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llection" sheetId="1" state="visible" r:id="rId3"/>
    <sheet name="Dashboard" sheetId="2" state="visible" r:id="rId4"/>
    <sheet name="Display &amp; storage tip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<sst xmlns="http://schemas.openxmlformats.org/spreadsheetml/2006/main" count="72" uniqueCount="59">
  <si>
    <t xml:space="preserve">Sealed TCG Collection Tracker</t>
  </si>
  <si>
    <t xml:space="preserve">Free template by Slab Bunker — slabbunker.com</t>
  </si>
  <si>
    <t xml:space="preserve">Item name</t>
  </si>
  <si>
    <t xml:space="preserve">Game</t>
  </si>
  <si>
    <t xml:space="preserve">Product type</t>
  </si>
  <si>
    <t xml:space="preserve">Set / expansion</t>
  </si>
  <si>
    <t xml:space="preserve">Language</t>
  </si>
  <si>
    <t xml:space="preserve">Qty</t>
  </si>
  <si>
    <t xml:space="preserve">Price paid (each)</t>
  </si>
  <si>
    <t xml:space="preserve">Current value (each)</t>
  </si>
  <si>
    <t xml:space="preserve">Total cost</t>
  </si>
  <si>
    <t xml:space="preserve">Total value</t>
  </si>
  <si>
    <t xml:space="preserve">Gain / loss</t>
  </si>
  <si>
    <t xml:space="preserve">Gain %</t>
  </si>
  <si>
    <t xml:space="preserve">Purchase date</t>
  </si>
  <si>
    <t xml:space="preserve">Where bought</t>
  </si>
  <si>
    <t xml:space="preserve">Stored in case?</t>
  </si>
  <si>
    <t xml:space="preserve">Notes</t>
  </si>
  <si>
    <t xml:space="preserve">Example: Elite Trainer Box</t>
  </si>
  <si>
    <t xml:space="preserve">Pokémon</t>
  </si>
  <si>
    <t xml:space="preserve">Elite Trainer Box</t>
  </si>
  <si>
    <t xml:space="preserve">(your set)</t>
  </si>
  <si>
    <t xml:space="preserve">English</t>
  </si>
  <si>
    <t xml:space="preserve">2026-01-15</t>
  </si>
  <si>
    <t xml:space="preserve">Local game store</t>
  </si>
  <si>
    <t xml:space="preserve">Yes</t>
  </si>
  <si>
    <t xml:space="preserve">Example: Booster Box</t>
  </si>
  <si>
    <t xml:space="preserve">One Piece</t>
  </si>
  <si>
    <t xml:space="preserve">Booster box</t>
  </si>
  <si>
    <t xml:space="preserve">2026-02-01</t>
  </si>
  <si>
    <t xml:space="preserve">Online</t>
  </si>
  <si>
    <t xml:space="preserve">Example: Booster Bundle</t>
  </si>
  <si>
    <t xml:space="preserve">Booster bundle</t>
  </si>
  <si>
    <t xml:space="preserve">2026-03-10</t>
  </si>
  <si>
    <t xml:space="preserve">Big-box retailer</t>
  </si>
  <si>
    <t xml:space="preserve">No</t>
  </si>
  <si>
    <t xml:space="preserve">Collection Dashboard</t>
  </si>
  <si>
    <t xml:space="preserve">Total items (qty)</t>
  </si>
  <si>
    <t xml:space="preserve">Current value</t>
  </si>
  <si>
    <t xml:space="preserve">Total gain / loss</t>
  </si>
  <si>
    <t xml:space="preserve">Items stored in a case</t>
  </si>
  <si>
    <t xml:space="preserve">Items not yet protected</t>
  </si>
  <si>
    <t xml:space="preserve">Cost</t>
  </si>
  <si>
    <t xml:space="preserve">Value</t>
  </si>
  <si>
    <t xml:space="preserve">Gain</t>
  </si>
  <si>
    <t xml:space="preserve">Collection box</t>
  </si>
  <si>
    <t xml:space="preserve">Tin</t>
  </si>
  <si>
    <t xml:space="preserve">Other</t>
  </si>
  <si>
    <t xml:space="preserve">Protect what you track — acrylic cases at slabbunker.com</t>
  </si>
  <si>
    <t xml:space="preserve">Display &amp; storage tips for sealed product</t>
  </si>
  <si>
    <t xml:space="preserve"/>
  </si>
  <si>
    <t xml:space="preserve">• Store in a cool, dry room; avoid attics, garages and bathrooms where humidity swings.</t>
  </si>
  <si>
    <t xml:space="preserve">• Dust settles on open shelves — an enclosed case keeps shrink wrap clean.</t>
  </si>
  <si>
    <t xml:space="preserve">• Don't stack heavy items directly on shrink-wrapped boxes; flat-top cases let you stack safely.</t>
  </si>
  <si>
    <t xml:space="preserve">• Handle boxes by the sides to avoid dents and creased corners.</t>
  </si>
  <si>
    <t xml:space="preserve">• Log every purchase here the day you buy it, so your cost basis is accurate.</t>
  </si>
  <si>
    <t xml:space="preserve">• Update 'Current value' monthly from a pricing source you trust and note the date.</t>
  </si>
  <si>
    <t xml:space="preserve">• Slab Bunker makes clear acrylic cases with N52 magnetic lids: SB-101 fits standard &amp; Pokémon Center Elite Trainer Boxes; SB-102 fits English One Piece OP-04+ booster boxes; SB-103 is a 2-pack for Pokémon booster bundles. Sold on Amazon US.</t>
  </si>
  <si>
    <t xml:space="preserve">slabbunker.com — find the case that fits your box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</si>
</sst>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mbria"/>
      <family val="0"/>
      <charset val="1"/>
    </font>
    <font>
      <u val="single"/>
      <sz val="11"/>
      <color rgb="FF0563C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7D6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0504D"/>
      <rgbColor rgb="FFFFF7D6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0" sz="1300" strike="noStrike" u="none">
                <a:uFillTx/>
                <a:latin typeface="Arial"/>
              </a:defRPr>
            </a:pPr>
            <a:r>
              <a:rPr b="1" sz="1800" strike="noStrike" u="none">
                <a:solidFill>
                  <a:srgbClr val="000000"/>
                </a:solidFill>
                <a:uFillTx/>
                <a:latin typeface="Calibri"/>
              </a:rPr>
              <a:t>Cost vs value by product type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Dashboard!C12</c:f>
              <c:strCache>
                <c:ptCount val="1"/>
                <c:pt idx="0">
                  <c:v>Cost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Dashboard!$A$13:$A$18</c:f>
              <c:strCache>
                <c:ptCount val="6"/>
                <c:pt idx="0">
                  <c:v>Elite Trainer Box</c:v>
                </c:pt>
                <c:pt idx="1">
                  <c:v>Booster bundle</c:v>
                </c:pt>
                <c:pt idx="2">
                  <c:v>Booster box</c:v>
                </c:pt>
                <c:pt idx="3">
                  <c:v>Collection box</c:v>
                </c:pt>
                <c:pt idx="4">
                  <c:v>Tin</c:v>
                </c:pt>
                <c:pt idx="5">
                  <c:v>Other</c:v>
                </c:pt>
              </c:strCache>
            </c:strRef>
          </c:cat>
          <c:val>
            <c:numRef>
              <c:f>Dashboard!$C$13:$C$18</c:f>
              <c:numCache>
                <c:formatCode>\$#,##0.00</c:formatCode>
                <c:ptCount val="6"/>
                <c:pt idx="0">
                  <c:v>100</c:v>
                </c:pt>
                <c:pt idx="1">
                  <c:v>75</c:v>
                </c:pt>
                <c:pt idx="2">
                  <c:v>100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Dashboard!D12</c:f>
              <c:strCache>
                <c:ptCount val="1"/>
                <c:pt idx="0">
                  <c:v>Value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trike="noStrike" u="non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Dashboard!$A$13:$A$18</c:f>
              <c:strCache>
                <c:ptCount val="6"/>
                <c:pt idx="0">
                  <c:v>Elite Trainer Box</c:v>
                </c:pt>
                <c:pt idx="1">
                  <c:v>Booster bundle</c:v>
                </c:pt>
                <c:pt idx="2">
                  <c:v>Booster box</c:v>
                </c:pt>
                <c:pt idx="3">
                  <c:v>Collection box</c:v>
                </c:pt>
                <c:pt idx="4">
                  <c:v>Tin</c:v>
                </c:pt>
                <c:pt idx="5">
                  <c:v>Other</c:v>
                </c:pt>
              </c:strCache>
            </c:strRef>
          </c:cat>
          <c:val>
            <c:numRef>
              <c:f>Dashboard!$D$13:$D$18</c:f>
              <c:numCache>
                <c:formatCode>\$#,##0.00</c:formatCode>
                <c:ptCount val="6"/>
                <c:pt idx="0">
                  <c:v>130</c:v>
                </c:pt>
                <c:pt idx="1">
                  <c:v>90</c:v>
                </c:pt>
                <c:pt idx="2">
                  <c:v>120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150"/>
        <c:overlap val="0"/>
        <c:axId val="51566669"/>
        <c:axId val="91878657"/>
      </c:barChart>
      <c:catAx>
        <c:axId val="5156666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1878657"/>
        <c:crosses val="autoZero"/>
        <c:auto val="1"/>
        <c:lblAlgn val="ctr"/>
        <c:lblOffset val="100"/>
        <c:noMultiLvlLbl val="0"/>
      </c:catAx>
      <c:valAx>
        <c:axId val="9187865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trike="noStrike" u="non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156666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trike="noStrike" u="non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</xdr:row>
      <xdr:rowOff>130680</xdr:rowOff>
    </xdr:from>
    <xdr:to>
      <xdr:col>14</xdr:col>
      <xdr:colOff>507600</xdr:colOff>
      <xdr:row>15</xdr:row>
      <xdr:rowOff>163440</xdr:rowOff>
    </xdr:to>
    <xdr:graphicFrame>
      <xdr:nvGraphicFramePr>
        <xdr:cNvPr id="0" name="Chart 1"/>
        <xdr:cNvGraphicFramePr/>
      </xdr:nvGraphicFramePr>
      <xdr:xfrm>
        <a:off x="6391440" y="380880"/>
        <a:ext cx="53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labbunk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labbunker.com/" TargetMode="External"/><Relationship Id="rId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labbunker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22"/>
    <col collapsed="false" customWidth="true" hidden="false" outlineLevel="0" max="5" min="5" style="0" width="10"/>
    <col collapsed="false" customWidth="true" hidden="false" outlineLevel="0" max="6" min="6" style="0" width="6"/>
    <col collapsed="false" customWidth="true" hidden="false" outlineLevel="0" max="8" min="7" style="0" width="14"/>
    <col collapsed="false" customWidth="true" hidden="false" outlineLevel="0" max="11" min="9" style="0" width="12"/>
    <col collapsed="false" customWidth="true" hidden="false" outlineLevel="0" max="12" min="12" style="0" width="9"/>
    <col collapsed="false" customWidth="true" hidden="false" outlineLevel="0" max="13" min="13" style="0" width="13"/>
    <col collapsed="false" customWidth="true" hidden="false" outlineLevel="0" max="14" min="14" style="0" width="18"/>
    <col collapsed="false" customWidth="true" hidden="false" outlineLevel="0" max="15" min="15" style="0" width="10"/>
    <col collapsed="false" customWidth="true" hidden="false" outlineLevel="0" max="16" min="16" style="0" width="2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8.3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</row>
    <row r="5" customFormat="false" ht="15" hidden="false" customHeight="false" outlineLevel="0" collapsed="false">
      <c r="A5" s="0" t="s">
        <v>18</v>
      </c>
      <c r="B5" s="4" t="s">
        <v>19</v>
      </c>
      <c r="C5" s="4" t="s">
        <v>20</v>
      </c>
      <c r="D5" s="0" t="s">
        <v>21</v>
      </c>
      <c r="E5" s="0" t="s">
        <v>22</v>
      </c>
      <c r="F5" s="5" t="n">
        <v>2</v>
      </c>
      <c r="G5" s="6" t="n">
        <v>50</v>
      </c>
      <c r="H5" s="6" t="n">
        <v>65</v>
      </c>
      <c r="I5" s="7" t="n">
        <f aca="false">IF(F5="","",F5*G5)</f>
        <v>100</v>
      </c>
      <c r="J5" s="7" t="n">
        <f aca="false">IF(F5="","",F5*H5)</f>
        <v>130</v>
      </c>
      <c r="K5" s="7" t="n">
        <f aca="false">IF(F5="","",J5-I5)</f>
        <v>30</v>
      </c>
      <c r="L5" s="8" t="n">
        <f aca="false">IF(OR(F5="",I5=0),"",K5/I5)</f>
        <v>0.3</v>
      </c>
      <c r="M5" s="0" t="s">
        <v>23</v>
      </c>
      <c r="N5" s="0" t="s">
        <v>24</v>
      </c>
      <c r="O5" s="4" t="s">
        <v>25</v>
      </c>
    </row>
    <row r="6" customFormat="false" ht="15" hidden="false" customHeight="false" outlineLevel="0" collapsed="false">
      <c r="A6" s="0" t="s">
        <v>26</v>
      </c>
      <c r="B6" s="4" t="s">
        <v>27</v>
      </c>
      <c r="C6" s="4" t="s">
        <v>28</v>
      </c>
      <c r="D6" s="0" t="s">
        <v>21</v>
      </c>
      <c r="E6" s="0" t="s">
        <v>22</v>
      </c>
      <c r="F6" s="5" t="n">
        <v>1</v>
      </c>
      <c r="G6" s="6" t="n">
        <v>100</v>
      </c>
      <c r="H6" s="6" t="n">
        <v>120</v>
      </c>
      <c r="I6" s="7" t="n">
        <f aca="false">IF(F6="","",F6*G6)</f>
        <v>100</v>
      </c>
      <c r="J6" s="7" t="n">
        <f aca="false">IF(F6="","",F6*H6)</f>
        <v>120</v>
      </c>
      <c r="K6" s="7" t="n">
        <f aca="false">IF(F6="","",J6-I6)</f>
        <v>20</v>
      </c>
      <c r="L6" s="8" t="n">
        <f aca="false">IF(OR(F6="",I6=0),"",K6/I6)</f>
        <v>0.2</v>
      </c>
      <c r="M6" s="0" t="s">
        <v>29</v>
      </c>
      <c r="N6" s="0" t="s">
        <v>30</v>
      </c>
      <c r="O6" s="4" t="s">
        <v>25</v>
      </c>
    </row>
    <row r="7" customFormat="false" ht="15" hidden="false" customHeight="false" outlineLevel="0" collapsed="false">
      <c r="A7" s="0" t="s">
        <v>31</v>
      </c>
      <c r="B7" s="4" t="s">
        <v>19</v>
      </c>
      <c r="C7" s="4" t="s">
        <v>32</v>
      </c>
      <c r="D7" s="0" t="s">
        <v>21</v>
      </c>
      <c r="E7" s="0" t="s">
        <v>22</v>
      </c>
      <c r="F7" s="5" t="n">
        <v>3</v>
      </c>
      <c r="G7" s="6" t="n">
        <v>25</v>
      </c>
      <c r="H7" s="6" t="n">
        <v>30</v>
      </c>
      <c r="I7" s="7" t="n">
        <f aca="false">IF(F7="","",F7*G7)</f>
        <v>75</v>
      </c>
      <c r="J7" s="7" t="n">
        <f aca="false">IF(F7="","",F7*H7)</f>
        <v>90</v>
      </c>
      <c r="K7" s="7" t="n">
        <f aca="false">IF(F7="","",J7-I7)</f>
        <v>15</v>
      </c>
      <c r="L7" s="8" t="n">
        <f aca="false">IF(OR(F7="",I7=0),"",K7/I7)</f>
        <v>0.2</v>
      </c>
      <c r="M7" s="0" t="s">
        <v>33</v>
      </c>
      <c r="N7" s="0" t="s">
        <v>34</v>
      </c>
      <c r="O7" s="4" t="s">
        <v>35</v>
      </c>
    </row>
    <row r="8" customFormat="false" ht="15" hidden="false" customHeight="false" outlineLevel="0" collapsed="false">
      <c r="B8" s="4"/>
      <c r="C8" s="4"/>
      <c r="F8" s="5"/>
      <c r="G8" s="6"/>
      <c r="H8" s="6"/>
      <c r="I8" s="7" t="str">
        <f aca="false">IF(F8="","",F8*G8)</f>
        <v/>
      </c>
      <c r="J8" s="7" t="str">
        <f aca="false">IF(F8="","",F8*H8)</f>
        <v/>
      </c>
      <c r="K8" s="7" t="str">
        <f aca="false">IF(F8="","",J8-I8)</f>
        <v/>
      </c>
      <c r="L8" s="8" t="str">
        <f aca="false">IF(OR(F8="",I8=0),"",K8/I8)</f>
        <v/>
      </c>
      <c r="O8" s="4"/>
    </row>
    <row r="9" customFormat="false" ht="15" hidden="false" customHeight="false" outlineLevel="0" collapsed="false">
      <c r="B9" s="4"/>
      <c r="C9" s="4"/>
      <c r="F9" s="5"/>
      <c r="G9" s="6"/>
      <c r="H9" s="6"/>
      <c r="I9" s="7" t="str">
        <f aca="false">IF(F9="","",F9*G9)</f>
        <v/>
      </c>
      <c r="J9" s="7" t="str">
        <f aca="false">IF(F9="","",F9*H9)</f>
        <v/>
      </c>
      <c r="K9" s="7" t="str">
        <f aca="false">IF(F9="","",J9-I9)</f>
        <v/>
      </c>
      <c r="L9" s="8" t="str">
        <f aca="false">IF(OR(F9="",I9=0),"",K9/I9)</f>
        <v/>
      </c>
      <c r="O9" s="4"/>
    </row>
    <row r="10" customFormat="false" ht="15" hidden="false" customHeight="false" outlineLevel="0" collapsed="false">
      <c r="B10" s="4"/>
      <c r="C10" s="4"/>
      <c r="F10" s="5"/>
      <c r="G10" s="6"/>
      <c r="H10" s="6"/>
      <c r="I10" s="7" t="str">
        <f aca="false">IF(F10="","",F10*G10)</f>
        <v/>
      </c>
      <c r="J10" s="7" t="str">
        <f aca="false">IF(F10="","",F10*H10)</f>
        <v/>
      </c>
      <c r="K10" s="7" t="str">
        <f aca="false">IF(F10="","",J10-I10)</f>
        <v/>
      </c>
      <c r="L10" s="8" t="str">
        <f aca="false">IF(OR(F10="",I10=0),"",K10/I10)</f>
        <v/>
      </c>
      <c r="O10" s="4"/>
    </row>
    <row r="11" customFormat="false" ht="15" hidden="false" customHeight="false" outlineLevel="0" collapsed="false">
      <c r="B11" s="4"/>
      <c r="C11" s="4"/>
      <c r="F11" s="5"/>
      <c r="G11" s="6"/>
      <c r="H11" s="6"/>
      <c r="I11" s="7" t="str">
        <f aca="false">IF(F11="","",F11*G11)</f>
        <v/>
      </c>
      <c r="J11" s="7" t="str">
        <f aca="false">IF(F11="","",F11*H11)</f>
        <v/>
      </c>
      <c r="K11" s="7" t="str">
        <f aca="false">IF(F11="","",J11-I11)</f>
        <v/>
      </c>
      <c r="L11" s="8" t="str">
        <f aca="false">IF(OR(F11="",I11=0),"",K11/I11)</f>
        <v/>
      </c>
      <c r="O11" s="4"/>
    </row>
    <row r="12" customFormat="false" ht="15" hidden="false" customHeight="false" outlineLevel="0" collapsed="false">
      <c r="B12" s="4"/>
      <c r="C12" s="4"/>
      <c r="F12" s="5"/>
      <c r="G12" s="6"/>
      <c r="H12" s="6"/>
      <c r="I12" s="7" t="str">
        <f aca="false">IF(F12="","",F12*G12)</f>
        <v/>
      </c>
      <c r="J12" s="7" t="str">
        <f aca="false">IF(F12="","",F12*H12)</f>
        <v/>
      </c>
      <c r="K12" s="7" t="str">
        <f aca="false">IF(F12="","",J12-I12)</f>
        <v/>
      </c>
      <c r="L12" s="8" t="str">
        <f aca="false">IF(OR(F12="",I12=0),"",K12/I12)</f>
        <v/>
      </c>
      <c r="O12" s="4"/>
    </row>
    <row r="13" customFormat="false" ht="15" hidden="false" customHeight="false" outlineLevel="0" collapsed="false">
      <c r="B13" s="4"/>
      <c r="C13" s="4"/>
      <c r="F13" s="5"/>
      <c r="G13" s="6"/>
      <c r="H13" s="6"/>
      <c r="I13" s="7" t="str">
        <f aca="false">IF(F13="","",F13*G13)</f>
        <v/>
      </c>
      <c r="J13" s="7" t="str">
        <f aca="false">IF(F13="","",F13*H13)</f>
        <v/>
      </c>
      <c r="K13" s="7" t="str">
        <f aca="false">IF(F13="","",J13-I13)</f>
        <v/>
      </c>
      <c r="L13" s="8" t="str">
        <f aca="false">IF(OR(F13="",I13=0),"",K13/I13)</f>
        <v/>
      </c>
      <c r="O13" s="4"/>
    </row>
    <row r="14" customFormat="false" ht="15" hidden="false" customHeight="false" outlineLevel="0" collapsed="false">
      <c r="B14" s="4"/>
      <c r="C14" s="4"/>
      <c r="F14" s="5"/>
      <c r="G14" s="6"/>
      <c r="H14" s="6"/>
      <c r="I14" s="7" t="str">
        <f aca="false">IF(F14="","",F14*G14)</f>
        <v/>
      </c>
      <c r="J14" s="7" t="str">
        <f aca="false">IF(F14="","",F14*H14)</f>
        <v/>
      </c>
      <c r="K14" s="7" t="str">
        <f aca="false">IF(F14="","",J14-I14)</f>
        <v/>
      </c>
      <c r="L14" s="8" t="str">
        <f aca="false">IF(OR(F14="",I14=0),"",K14/I14)</f>
        <v/>
      </c>
      <c r="O14" s="4"/>
    </row>
    <row r="15" customFormat="false" ht="15" hidden="false" customHeight="false" outlineLevel="0" collapsed="false">
      <c r="B15" s="4"/>
      <c r="C15" s="4"/>
      <c r="F15" s="5"/>
      <c r="G15" s="6"/>
      <c r="H15" s="6"/>
      <c r="I15" s="7" t="str">
        <f aca="false">IF(F15="","",F15*G15)</f>
        <v/>
      </c>
      <c r="J15" s="7" t="str">
        <f aca="false">IF(F15="","",F15*H15)</f>
        <v/>
      </c>
      <c r="K15" s="7" t="str">
        <f aca="false">IF(F15="","",J15-I15)</f>
        <v/>
      </c>
      <c r="L15" s="8" t="str">
        <f aca="false">IF(OR(F15="",I15=0),"",K15/I15)</f>
        <v/>
      </c>
      <c r="O15" s="4"/>
    </row>
    <row r="16" customFormat="false" ht="15" hidden="false" customHeight="false" outlineLevel="0" collapsed="false">
      <c r="B16" s="4"/>
      <c r="C16" s="4"/>
      <c r="F16" s="5"/>
      <c r="G16" s="6"/>
      <c r="H16" s="6"/>
      <c r="I16" s="7" t="str">
        <f aca="false">IF(F16="","",F16*G16)</f>
        <v/>
      </c>
      <c r="J16" s="7" t="str">
        <f aca="false">IF(F16="","",F16*H16)</f>
        <v/>
      </c>
      <c r="K16" s="7" t="str">
        <f aca="false">IF(F16="","",J16-I16)</f>
        <v/>
      </c>
      <c r="L16" s="8" t="str">
        <f aca="false">IF(OR(F16="",I16=0),"",K16/I16)</f>
        <v/>
      </c>
      <c r="O16" s="4"/>
    </row>
    <row r="17" customFormat="false" ht="15" hidden="false" customHeight="false" outlineLevel="0" collapsed="false">
      <c r="B17" s="4"/>
      <c r="C17" s="4"/>
      <c r="F17" s="5"/>
      <c r="G17" s="6"/>
      <c r="H17" s="6"/>
      <c r="I17" s="7" t="str">
        <f aca="false">IF(F17="","",F17*G17)</f>
        <v/>
      </c>
      <c r="J17" s="7" t="str">
        <f aca="false">IF(F17="","",F17*H17)</f>
        <v/>
      </c>
      <c r="K17" s="7" t="str">
        <f aca="false">IF(F17="","",J17-I17)</f>
        <v/>
      </c>
      <c r="L17" s="8" t="str">
        <f aca="false">IF(OR(F17="",I17=0),"",K17/I17)</f>
        <v/>
      </c>
      <c r="O17" s="4"/>
    </row>
    <row r="18" customFormat="false" ht="15" hidden="false" customHeight="false" outlineLevel="0" collapsed="false">
      <c r="B18" s="4"/>
      <c r="C18" s="4"/>
      <c r="F18" s="5"/>
      <c r="G18" s="6"/>
      <c r="H18" s="6"/>
      <c r="I18" s="7" t="str">
        <f aca="false">IF(F18="","",F18*G18)</f>
        <v/>
      </c>
      <c r="J18" s="7" t="str">
        <f aca="false">IF(F18="","",F18*H18)</f>
        <v/>
      </c>
      <c r="K18" s="7" t="str">
        <f aca="false">IF(F18="","",J18-I18)</f>
        <v/>
      </c>
      <c r="L18" s="8" t="str">
        <f aca="false">IF(OR(F18="",I18=0),"",K18/I18)</f>
        <v/>
      </c>
      <c r="O18" s="4"/>
    </row>
    <row r="19" customFormat="false" ht="15" hidden="false" customHeight="false" outlineLevel="0" collapsed="false">
      <c r="B19" s="4"/>
      <c r="C19" s="4"/>
      <c r="F19" s="5"/>
      <c r="G19" s="6"/>
      <c r="H19" s="6"/>
      <c r="I19" s="7" t="str">
        <f aca="false">IF(F19="","",F19*G19)</f>
        <v/>
      </c>
      <c r="J19" s="7" t="str">
        <f aca="false">IF(F19="","",F19*H19)</f>
        <v/>
      </c>
      <c r="K19" s="7" t="str">
        <f aca="false">IF(F19="","",J19-I19)</f>
        <v/>
      </c>
      <c r="L19" s="8" t="str">
        <f aca="false">IF(OR(F19="",I19=0),"",K19/I19)</f>
        <v/>
      </c>
      <c r="O19" s="4"/>
    </row>
    <row r="20" customFormat="false" ht="15" hidden="false" customHeight="false" outlineLevel="0" collapsed="false">
      <c r="B20" s="4"/>
      <c r="C20" s="4"/>
      <c r="F20" s="5"/>
      <c r="G20" s="6"/>
      <c r="H20" s="6"/>
      <c r="I20" s="7" t="str">
        <f aca="false">IF(F20="","",F20*G20)</f>
        <v/>
      </c>
      <c r="J20" s="7" t="str">
        <f aca="false">IF(F20="","",F20*H20)</f>
        <v/>
      </c>
      <c r="K20" s="7" t="str">
        <f aca="false">IF(F20="","",J20-I20)</f>
        <v/>
      </c>
      <c r="L20" s="8" t="str">
        <f aca="false">IF(OR(F20="",I20=0),"",K20/I20)</f>
        <v/>
      </c>
      <c r="O20" s="4"/>
    </row>
    <row r="21" customFormat="false" ht="15" hidden="false" customHeight="false" outlineLevel="0" collapsed="false">
      <c r="B21" s="4"/>
      <c r="C21" s="4"/>
      <c r="F21" s="5"/>
      <c r="G21" s="6"/>
      <c r="H21" s="6"/>
      <c r="I21" s="7" t="str">
        <f aca="false">IF(F21="","",F21*G21)</f>
        <v/>
      </c>
      <c r="J21" s="7" t="str">
        <f aca="false">IF(F21="","",F21*H21)</f>
        <v/>
      </c>
      <c r="K21" s="7" t="str">
        <f aca="false">IF(F21="","",J21-I21)</f>
        <v/>
      </c>
      <c r="L21" s="8" t="str">
        <f aca="false">IF(OR(F21="",I21=0),"",K21/I21)</f>
        <v/>
      </c>
      <c r="O21" s="4"/>
    </row>
    <row r="22" customFormat="false" ht="15" hidden="false" customHeight="false" outlineLevel="0" collapsed="false">
      <c r="B22" s="4"/>
      <c r="C22" s="4"/>
      <c r="F22" s="5"/>
      <c r="G22" s="6"/>
      <c r="H22" s="6"/>
      <c r="I22" s="7" t="str">
        <f aca="false">IF(F22="","",F22*G22)</f>
        <v/>
      </c>
      <c r="J22" s="7" t="str">
        <f aca="false">IF(F22="","",F22*H22)</f>
        <v/>
      </c>
      <c r="K22" s="7" t="str">
        <f aca="false">IF(F22="","",J22-I22)</f>
        <v/>
      </c>
      <c r="L22" s="8" t="str">
        <f aca="false">IF(OR(F22="",I22=0),"",K22/I22)</f>
        <v/>
      </c>
      <c r="O22" s="4"/>
    </row>
    <row r="23" customFormat="false" ht="15" hidden="false" customHeight="false" outlineLevel="0" collapsed="false">
      <c r="B23" s="4"/>
      <c r="C23" s="4"/>
      <c r="F23" s="5"/>
      <c r="G23" s="6"/>
      <c r="H23" s="6"/>
      <c r="I23" s="7" t="str">
        <f aca="false">IF(F23="","",F23*G23)</f>
        <v/>
      </c>
      <c r="J23" s="7" t="str">
        <f aca="false">IF(F23="","",F23*H23)</f>
        <v/>
      </c>
      <c r="K23" s="7" t="str">
        <f aca="false">IF(F23="","",J23-I23)</f>
        <v/>
      </c>
      <c r="L23" s="8" t="str">
        <f aca="false">IF(OR(F23="",I23=0),"",K23/I23)</f>
        <v/>
      </c>
      <c r="O23" s="4"/>
    </row>
    <row r="24" customFormat="false" ht="15" hidden="false" customHeight="false" outlineLevel="0" collapsed="false">
      <c r="B24" s="4"/>
      <c r="C24" s="4"/>
      <c r="F24" s="5"/>
      <c r="G24" s="6"/>
      <c r="H24" s="6"/>
      <c r="I24" s="7" t="str">
        <f aca="false">IF(F24="","",F24*G24)</f>
        <v/>
      </c>
      <c r="J24" s="7" t="str">
        <f aca="false">IF(F24="","",F24*H24)</f>
        <v/>
      </c>
      <c r="K24" s="7" t="str">
        <f aca="false">IF(F24="","",J24-I24)</f>
        <v/>
      </c>
      <c r="L24" s="8" t="str">
        <f aca="false">IF(OR(F24="",I24=0),"",K24/I24)</f>
        <v/>
      </c>
      <c r="O24" s="4"/>
    </row>
    <row r="25" customFormat="false" ht="15" hidden="false" customHeight="false" outlineLevel="0" collapsed="false">
      <c r="B25" s="4"/>
      <c r="C25" s="4"/>
      <c r="F25" s="5"/>
      <c r="G25" s="6"/>
      <c r="H25" s="6"/>
      <c r="I25" s="7" t="str">
        <f aca="false">IF(F25="","",F25*G25)</f>
        <v/>
      </c>
      <c r="J25" s="7" t="str">
        <f aca="false">IF(F25="","",F25*H25)</f>
        <v/>
      </c>
      <c r="K25" s="7" t="str">
        <f aca="false">IF(F25="","",J25-I25)</f>
        <v/>
      </c>
      <c r="L25" s="8" t="str">
        <f aca="false">IF(OR(F25="",I25=0),"",K25/I25)</f>
        <v/>
      </c>
      <c r="O25" s="4"/>
    </row>
    <row r="26" customFormat="false" ht="15" hidden="false" customHeight="false" outlineLevel="0" collapsed="false">
      <c r="B26" s="4"/>
      <c r="C26" s="4"/>
      <c r="F26" s="5"/>
      <c r="G26" s="6"/>
      <c r="H26" s="6"/>
      <c r="I26" s="7" t="str">
        <f aca="false">IF(F26="","",F26*G26)</f>
        <v/>
      </c>
      <c r="J26" s="7" t="str">
        <f aca="false">IF(F26="","",F26*H26)</f>
        <v/>
      </c>
      <c r="K26" s="7" t="str">
        <f aca="false">IF(F26="","",J26-I26)</f>
        <v/>
      </c>
      <c r="L26" s="8" t="str">
        <f aca="false">IF(OR(F26="",I26=0),"",K26/I26)</f>
        <v/>
      </c>
      <c r="O26" s="4"/>
    </row>
    <row r="27" customFormat="false" ht="15" hidden="false" customHeight="false" outlineLevel="0" collapsed="false">
      <c r="B27" s="4"/>
      <c r="C27" s="4"/>
      <c r="F27" s="5"/>
      <c r="G27" s="6"/>
      <c r="H27" s="6"/>
      <c r="I27" s="7" t="str">
        <f aca="false">IF(F27="","",F27*G27)</f>
        <v/>
      </c>
      <c r="J27" s="7" t="str">
        <f aca="false">IF(F27="","",F27*H27)</f>
        <v/>
      </c>
      <c r="K27" s="7" t="str">
        <f aca="false">IF(F27="","",J27-I27)</f>
        <v/>
      </c>
      <c r="L27" s="8" t="str">
        <f aca="false">IF(OR(F27="",I27=0),"",K27/I27)</f>
        <v/>
      </c>
      <c r="O27" s="4"/>
    </row>
    <row r="28" customFormat="false" ht="15" hidden="false" customHeight="false" outlineLevel="0" collapsed="false">
      <c r="B28" s="4"/>
      <c r="C28" s="4"/>
      <c r="F28" s="5"/>
      <c r="G28" s="6"/>
      <c r="H28" s="6"/>
      <c r="I28" s="7" t="str">
        <f aca="false">IF(F28="","",F28*G28)</f>
        <v/>
      </c>
      <c r="J28" s="7" t="str">
        <f aca="false">IF(F28="","",F28*H28)</f>
        <v/>
      </c>
      <c r="K28" s="7" t="str">
        <f aca="false">IF(F28="","",J28-I28)</f>
        <v/>
      </c>
      <c r="L28" s="8" t="str">
        <f aca="false">IF(OR(F28="",I28=0),"",K28/I28)</f>
        <v/>
      </c>
      <c r="O28" s="4"/>
    </row>
    <row r="29" customFormat="false" ht="15" hidden="false" customHeight="false" outlineLevel="0" collapsed="false">
      <c r="B29" s="4"/>
      <c r="C29" s="4"/>
      <c r="F29" s="5"/>
      <c r="G29" s="6"/>
      <c r="H29" s="6"/>
      <c r="I29" s="7" t="str">
        <f aca="false">IF(F29="","",F29*G29)</f>
        <v/>
      </c>
      <c r="J29" s="7" t="str">
        <f aca="false">IF(F29="","",F29*H29)</f>
        <v/>
      </c>
      <c r="K29" s="7" t="str">
        <f aca="false">IF(F29="","",J29-I29)</f>
        <v/>
      </c>
      <c r="L29" s="8" t="str">
        <f aca="false">IF(OR(F29="",I29=0),"",K29/I29)</f>
        <v/>
      </c>
      <c r="O29" s="4"/>
    </row>
    <row r="30" customFormat="false" ht="15" hidden="false" customHeight="false" outlineLevel="0" collapsed="false">
      <c r="B30" s="4"/>
      <c r="C30" s="4"/>
      <c r="F30" s="5"/>
      <c r="G30" s="6"/>
      <c r="H30" s="6"/>
      <c r="I30" s="7" t="str">
        <f aca="false">IF(F30="","",F30*G30)</f>
        <v/>
      </c>
      <c r="J30" s="7" t="str">
        <f aca="false">IF(F30="","",F30*H30)</f>
        <v/>
      </c>
      <c r="K30" s="7" t="str">
        <f aca="false">IF(F30="","",J30-I30)</f>
        <v/>
      </c>
      <c r="L30" s="8" t="str">
        <f aca="false">IF(OR(F30="",I30=0),"",K30/I30)</f>
        <v/>
      </c>
      <c r="O30" s="4"/>
    </row>
    <row r="31" customFormat="false" ht="15" hidden="false" customHeight="false" outlineLevel="0" collapsed="false">
      <c r="B31" s="4"/>
      <c r="C31" s="4"/>
      <c r="F31" s="5"/>
      <c r="G31" s="6"/>
      <c r="H31" s="6"/>
      <c r="I31" s="7" t="str">
        <f aca="false">IF(F31="","",F31*G31)</f>
        <v/>
      </c>
      <c r="J31" s="7" t="str">
        <f aca="false">IF(F31="","",F31*H31)</f>
        <v/>
      </c>
      <c r="K31" s="7" t="str">
        <f aca="false">IF(F31="","",J31-I31)</f>
        <v/>
      </c>
      <c r="L31" s="8" t="str">
        <f aca="false">IF(OR(F31="",I31=0),"",K31/I31)</f>
        <v/>
      </c>
      <c r="O31" s="4"/>
    </row>
    <row r="32" customFormat="false" ht="15" hidden="false" customHeight="false" outlineLevel="0" collapsed="false">
      <c r="B32" s="4"/>
      <c r="C32" s="4"/>
      <c r="F32" s="5"/>
      <c r="G32" s="6"/>
      <c r="H32" s="6"/>
      <c r="I32" s="7" t="str">
        <f aca="false">IF(F32="","",F32*G32)</f>
        <v/>
      </c>
      <c r="J32" s="7" t="str">
        <f aca="false">IF(F32="","",F32*H32)</f>
        <v/>
      </c>
      <c r="K32" s="7" t="str">
        <f aca="false">IF(F32="","",J32-I32)</f>
        <v/>
      </c>
      <c r="L32" s="8" t="str">
        <f aca="false">IF(OR(F32="",I32=0),"",K32/I32)</f>
        <v/>
      </c>
      <c r="O32" s="4"/>
    </row>
    <row r="33" customFormat="false" ht="15" hidden="false" customHeight="false" outlineLevel="0" collapsed="false">
      <c r="B33" s="4"/>
      <c r="C33" s="4"/>
      <c r="F33" s="5"/>
      <c r="G33" s="6"/>
      <c r="H33" s="6"/>
      <c r="I33" s="7" t="str">
        <f aca="false">IF(F33="","",F33*G33)</f>
        <v/>
      </c>
      <c r="J33" s="7" t="str">
        <f aca="false">IF(F33="","",F33*H33)</f>
        <v/>
      </c>
      <c r="K33" s="7" t="str">
        <f aca="false">IF(F33="","",J33-I33)</f>
        <v/>
      </c>
      <c r="L33" s="8" t="str">
        <f aca="false">IF(OR(F33="",I33=0),"",K33/I33)</f>
        <v/>
      </c>
      <c r="O33" s="4"/>
    </row>
    <row r="34" customFormat="false" ht="15" hidden="false" customHeight="false" outlineLevel="0" collapsed="false">
      <c r="B34" s="4"/>
      <c r="C34" s="4"/>
      <c r="F34" s="5"/>
      <c r="G34" s="6"/>
      <c r="H34" s="6"/>
      <c r="I34" s="7" t="str">
        <f aca="false">IF(F34="","",F34*G34)</f>
        <v/>
      </c>
      <c r="J34" s="7" t="str">
        <f aca="false">IF(F34="","",F34*H34)</f>
        <v/>
      </c>
      <c r="K34" s="7" t="str">
        <f aca="false">IF(F34="","",J34-I34)</f>
        <v/>
      </c>
      <c r="L34" s="8" t="str">
        <f aca="false">IF(OR(F34="",I34=0),"",K34/I34)</f>
        <v/>
      </c>
      <c r="O34" s="4"/>
    </row>
    <row r="35" customFormat="false" ht="15" hidden="false" customHeight="false" outlineLevel="0" collapsed="false">
      <c r="B35" s="4"/>
      <c r="C35" s="4"/>
      <c r="F35" s="5"/>
      <c r="G35" s="6"/>
      <c r="H35" s="6"/>
      <c r="I35" s="7" t="str">
        <f aca="false">IF(F35="","",F35*G35)</f>
        <v/>
      </c>
      <c r="J35" s="7" t="str">
        <f aca="false">IF(F35="","",F35*H35)</f>
        <v/>
      </c>
      <c r="K35" s="7" t="str">
        <f aca="false">IF(F35="","",J35-I35)</f>
        <v/>
      </c>
      <c r="L35" s="8" t="str">
        <f aca="false">IF(OR(F35="",I35=0),"",K35/I35)</f>
        <v/>
      </c>
      <c r="O35" s="4"/>
    </row>
    <row r="36" customFormat="false" ht="15" hidden="false" customHeight="false" outlineLevel="0" collapsed="false">
      <c r="B36" s="4"/>
      <c r="C36" s="4"/>
      <c r="F36" s="5"/>
      <c r="G36" s="6"/>
      <c r="H36" s="6"/>
      <c r="I36" s="7" t="str">
        <f aca="false">IF(F36="","",F36*G36)</f>
        <v/>
      </c>
      <c r="J36" s="7" t="str">
        <f aca="false">IF(F36="","",F36*H36)</f>
        <v/>
      </c>
      <c r="K36" s="7" t="str">
        <f aca="false">IF(F36="","",J36-I36)</f>
        <v/>
      </c>
      <c r="L36" s="8" t="str">
        <f aca="false">IF(OR(F36="",I36=0),"",K36/I36)</f>
        <v/>
      </c>
      <c r="O36" s="4"/>
    </row>
    <row r="37" customFormat="false" ht="15" hidden="false" customHeight="false" outlineLevel="0" collapsed="false">
      <c r="B37" s="4"/>
      <c r="C37" s="4"/>
      <c r="F37" s="5"/>
      <c r="G37" s="6"/>
      <c r="H37" s="6"/>
      <c r="I37" s="7" t="str">
        <f aca="false">IF(F37="","",F37*G37)</f>
        <v/>
      </c>
      <c r="J37" s="7" t="str">
        <f aca="false">IF(F37="","",F37*H37)</f>
        <v/>
      </c>
      <c r="K37" s="7" t="str">
        <f aca="false">IF(F37="","",J37-I37)</f>
        <v/>
      </c>
      <c r="L37" s="8" t="str">
        <f aca="false">IF(OR(F37="",I37=0),"",K37/I37)</f>
        <v/>
      </c>
      <c r="O37" s="4"/>
    </row>
    <row r="38" customFormat="false" ht="15" hidden="false" customHeight="false" outlineLevel="0" collapsed="false">
      <c r="B38" s="4"/>
      <c r="C38" s="4"/>
      <c r="F38" s="5"/>
      <c r="G38" s="6"/>
      <c r="H38" s="6"/>
      <c r="I38" s="7" t="str">
        <f aca="false">IF(F38="","",F38*G38)</f>
        <v/>
      </c>
      <c r="J38" s="7" t="str">
        <f aca="false">IF(F38="","",F38*H38)</f>
        <v/>
      </c>
      <c r="K38" s="7" t="str">
        <f aca="false">IF(F38="","",J38-I38)</f>
        <v/>
      </c>
      <c r="L38" s="8" t="str">
        <f aca="false">IF(OR(F38="",I38=0),"",K38/I38)</f>
        <v/>
      </c>
      <c r="O38" s="4"/>
    </row>
    <row r="39" customFormat="false" ht="15" hidden="false" customHeight="false" outlineLevel="0" collapsed="false">
      <c r="B39" s="4"/>
      <c r="C39" s="4"/>
      <c r="F39" s="5"/>
      <c r="G39" s="6"/>
      <c r="H39" s="6"/>
      <c r="I39" s="7" t="str">
        <f aca="false">IF(F39="","",F39*G39)</f>
        <v/>
      </c>
      <c r="J39" s="7" t="str">
        <f aca="false">IF(F39="","",F39*H39)</f>
        <v/>
      </c>
      <c r="K39" s="7" t="str">
        <f aca="false">IF(F39="","",J39-I39)</f>
        <v/>
      </c>
      <c r="L39" s="8" t="str">
        <f aca="false">IF(OR(F39="",I39=0),"",K39/I39)</f>
        <v/>
      </c>
      <c r="O39" s="4"/>
    </row>
    <row r="40" customFormat="false" ht="15" hidden="false" customHeight="false" outlineLevel="0" collapsed="false">
      <c r="B40" s="4"/>
      <c r="C40" s="4"/>
      <c r="F40" s="5"/>
      <c r="G40" s="6"/>
      <c r="H40" s="6"/>
      <c r="I40" s="7" t="str">
        <f aca="false">IF(F40="","",F40*G40)</f>
        <v/>
      </c>
      <c r="J40" s="7" t="str">
        <f aca="false">IF(F40="","",F40*H40)</f>
        <v/>
      </c>
      <c r="K40" s="7" t="str">
        <f aca="false">IF(F40="","",J40-I40)</f>
        <v/>
      </c>
      <c r="L40" s="8" t="str">
        <f aca="false">IF(OR(F40="",I40=0),"",K40/I40)</f>
        <v/>
      </c>
      <c r="O40" s="4"/>
    </row>
    <row r="41" customFormat="false" ht="15" hidden="false" customHeight="false" outlineLevel="0" collapsed="false">
      <c r="B41" s="4"/>
      <c r="C41" s="4"/>
      <c r="F41" s="5"/>
      <c r="G41" s="6"/>
      <c r="H41" s="6"/>
      <c r="I41" s="7" t="str">
        <f aca="false">IF(F41="","",F41*G41)</f>
        <v/>
      </c>
      <c r="J41" s="7" t="str">
        <f aca="false">IF(F41="","",F41*H41)</f>
        <v/>
      </c>
      <c r="K41" s="7" t="str">
        <f aca="false">IF(F41="","",J41-I41)</f>
        <v/>
      </c>
      <c r="L41" s="8" t="str">
        <f aca="false">IF(OR(F41="",I41=0),"",K41/I41)</f>
        <v/>
      </c>
      <c r="O41" s="4"/>
    </row>
    <row r="42" customFormat="false" ht="15" hidden="false" customHeight="false" outlineLevel="0" collapsed="false">
      <c r="B42" s="4"/>
      <c r="C42" s="4"/>
      <c r="F42" s="5"/>
      <c r="G42" s="6"/>
      <c r="H42" s="6"/>
      <c r="I42" s="7" t="str">
        <f aca="false">IF(F42="","",F42*G42)</f>
        <v/>
      </c>
      <c r="J42" s="7" t="str">
        <f aca="false">IF(F42="","",F42*H42)</f>
        <v/>
      </c>
      <c r="K42" s="7" t="str">
        <f aca="false">IF(F42="","",J42-I42)</f>
        <v/>
      </c>
      <c r="L42" s="8" t="str">
        <f aca="false">IF(OR(F42="",I42=0),"",K42/I42)</f>
        <v/>
      </c>
      <c r="O42" s="4"/>
    </row>
    <row r="43" customFormat="false" ht="15" hidden="false" customHeight="false" outlineLevel="0" collapsed="false">
      <c r="B43" s="4"/>
      <c r="C43" s="4"/>
      <c r="F43" s="5"/>
      <c r="G43" s="6"/>
      <c r="H43" s="6"/>
      <c r="I43" s="7" t="str">
        <f aca="false">IF(F43="","",F43*G43)</f>
        <v/>
      </c>
      <c r="J43" s="7" t="str">
        <f aca="false">IF(F43="","",F43*H43)</f>
        <v/>
      </c>
      <c r="K43" s="7" t="str">
        <f aca="false">IF(F43="","",J43-I43)</f>
        <v/>
      </c>
      <c r="L43" s="8" t="str">
        <f aca="false">IF(OR(F43="",I43=0),"",K43/I43)</f>
        <v/>
      </c>
      <c r="O43" s="4"/>
    </row>
    <row r="44" customFormat="false" ht="15" hidden="false" customHeight="false" outlineLevel="0" collapsed="false">
      <c r="B44" s="4"/>
      <c r="C44" s="4"/>
      <c r="F44" s="5"/>
      <c r="G44" s="6"/>
      <c r="H44" s="6"/>
      <c r="I44" s="7" t="str">
        <f aca="false">IF(F44="","",F44*G44)</f>
        <v/>
      </c>
      <c r="J44" s="7" t="str">
        <f aca="false">IF(F44="","",F44*H44)</f>
        <v/>
      </c>
      <c r="K44" s="7" t="str">
        <f aca="false">IF(F44="","",J44-I44)</f>
        <v/>
      </c>
      <c r="L44" s="8" t="str">
        <f aca="false">IF(OR(F44="",I44=0),"",K44/I44)</f>
        <v/>
      </c>
      <c r="O44" s="4"/>
    </row>
    <row r="45" customFormat="false" ht="15" hidden="false" customHeight="false" outlineLevel="0" collapsed="false">
      <c r="B45" s="4"/>
      <c r="C45" s="4"/>
      <c r="F45" s="5"/>
      <c r="G45" s="6"/>
      <c r="H45" s="6"/>
      <c r="I45" s="7" t="str">
        <f aca="false">IF(F45="","",F45*G45)</f>
        <v/>
      </c>
      <c r="J45" s="7" t="str">
        <f aca="false">IF(F45="","",F45*H45)</f>
        <v/>
      </c>
      <c r="K45" s="7" t="str">
        <f aca="false">IF(F45="","",J45-I45)</f>
        <v/>
      </c>
      <c r="L45" s="8" t="str">
        <f aca="false">IF(OR(F45="",I45=0),"",K45/I45)</f>
        <v/>
      </c>
      <c r="O45" s="4"/>
    </row>
    <row r="46" customFormat="false" ht="15" hidden="false" customHeight="false" outlineLevel="0" collapsed="false">
      <c r="B46" s="4"/>
      <c r="C46" s="4"/>
      <c r="F46" s="5"/>
      <c r="G46" s="6"/>
      <c r="H46" s="6"/>
      <c r="I46" s="7" t="str">
        <f aca="false">IF(F46="","",F46*G46)</f>
        <v/>
      </c>
      <c r="J46" s="7" t="str">
        <f aca="false">IF(F46="","",F46*H46)</f>
        <v/>
      </c>
      <c r="K46" s="7" t="str">
        <f aca="false">IF(F46="","",J46-I46)</f>
        <v/>
      </c>
      <c r="L46" s="8" t="str">
        <f aca="false">IF(OR(F46="",I46=0),"",K46/I46)</f>
        <v/>
      </c>
      <c r="O46" s="4"/>
    </row>
    <row r="47" customFormat="false" ht="15" hidden="false" customHeight="false" outlineLevel="0" collapsed="false">
      <c r="B47" s="4"/>
      <c r="C47" s="4"/>
      <c r="F47" s="5"/>
      <c r="G47" s="6"/>
      <c r="H47" s="6"/>
      <c r="I47" s="7" t="str">
        <f aca="false">IF(F47="","",F47*G47)</f>
        <v/>
      </c>
      <c r="J47" s="7" t="str">
        <f aca="false">IF(F47="","",F47*H47)</f>
        <v/>
      </c>
      <c r="K47" s="7" t="str">
        <f aca="false">IF(F47="","",J47-I47)</f>
        <v/>
      </c>
      <c r="L47" s="8" t="str">
        <f aca="false">IF(OR(F47="",I47=0),"",K47/I47)</f>
        <v/>
      </c>
      <c r="O47" s="4"/>
    </row>
    <row r="48" customFormat="false" ht="15" hidden="false" customHeight="false" outlineLevel="0" collapsed="false">
      <c r="B48" s="4"/>
      <c r="C48" s="4"/>
      <c r="F48" s="5"/>
      <c r="G48" s="6"/>
      <c r="H48" s="6"/>
      <c r="I48" s="7" t="str">
        <f aca="false">IF(F48="","",F48*G48)</f>
        <v/>
      </c>
      <c r="J48" s="7" t="str">
        <f aca="false">IF(F48="","",F48*H48)</f>
        <v/>
      </c>
      <c r="K48" s="7" t="str">
        <f aca="false">IF(F48="","",J48-I48)</f>
        <v/>
      </c>
      <c r="L48" s="8" t="str">
        <f aca="false">IF(OR(F48="",I48=0),"",K48/I48)</f>
        <v/>
      </c>
      <c r="O48" s="4"/>
    </row>
    <row r="49" customFormat="false" ht="15" hidden="false" customHeight="false" outlineLevel="0" collapsed="false">
      <c r="B49" s="4"/>
      <c r="C49" s="4"/>
      <c r="F49" s="5"/>
      <c r="G49" s="6"/>
      <c r="H49" s="6"/>
      <c r="I49" s="7" t="str">
        <f aca="false">IF(F49="","",F49*G49)</f>
        <v/>
      </c>
      <c r="J49" s="7" t="str">
        <f aca="false">IF(F49="","",F49*H49)</f>
        <v/>
      </c>
      <c r="K49" s="7" t="str">
        <f aca="false">IF(F49="","",J49-I49)</f>
        <v/>
      </c>
      <c r="L49" s="8" t="str">
        <f aca="false">IF(OR(F49="",I49=0),"",K49/I49)</f>
        <v/>
      </c>
      <c r="O49" s="4"/>
    </row>
    <row r="50" customFormat="false" ht="15" hidden="false" customHeight="false" outlineLevel="0" collapsed="false">
      <c r="B50" s="4"/>
      <c r="C50" s="4"/>
      <c r="F50" s="5"/>
      <c r="G50" s="6"/>
      <c r="H50" s="6"/>
      <c r="I50" s="7" t="str">
        <f aca="false">IF(F50="","",F50*G50)</f>
        <v/>
      </c>
      <c r="J50" s="7" t="str">
        <f aca="false">IF(F50="","",F50*H50)</f>
        <v/>
      </c>
      <c r="K50" s="7" t="str">
        <f aca="false">IF(F50="","",J50-I50)</f>
        <v/>
      </c>
      <c r="L50" s="8" t="str">
        <f aca="false">IF(OR(F50="",I50=0),"",K50/I50)</f>
        <v/>
      </c>
      <c r="O50" s="4"/>
    </row>
    <row r="51" customFormat="false" ht="15" hidden="false" customHeight="false" outlineLevel="0" collapsed="false">
      <c r="B51" s="4"/>
      <c r="C51" s="4"/>
      <c r="F51" s="5"/>
      <c r="G51" s="6"/>
      <c r="H51" s="6"/>
      <c r="I51" s="7" t="str">
        <f aca="false">IF(F51="","",F51*G51)</f>
        <v/>
      </c>
      <c r="J51" s="7" t="str">
        <f aca="false">IF(F51="","",F51*H51)</f>
        <v/>
      </c>
      <c r="K51" s="7" t="str">
        <f aca="false">IF(F51="","",J51-I51)</f>
        <v/>
      </c>
      <c r="L51" s="8" t="str">
        <f aca="false">IF(OR(F51="",I51=0),"",K51/I51)</f>
        <v/>
      </c>
      <c r="O51" s="4"/>
    </row>
    <row r="52" customFormat="false" ht="15" hidden="false" customHeight="false" outlineLevel="0" collapsed="false">
      <c r="B52" s="4"/>
      <c r="C52" s="4"/>
      <c r="F52" s="5"/>
      <c r="G52" s="6"/>
      <c r="H52" s="6"/>
      <c r="I52" s="7" t="str">
        <f aca="false">IF(F52="","",F52*G52)</f>
        <v/>
      </c>
      <c r="J52" s="7" t="str">
        <f aca="false">IF(F52="","",F52*H52)</f>
        <v/>
      </c>
      <c r="K52" s="7" t="str">
        <f aca="false">IF(F52="","",J52-I52)</f>
        <v/>
      </c>
      <c r="L52" s="8" t="str">
        <f aca="false">IF(OR(F52="",I52=0),"",K52/I52)</f>
        <v/>
      </c>
      <c r="O52" s="4"/>
    </row>
    <row r="53" customFormat="false" ht="15" hidden="false" customHeight="false" outlineLevel="0" collapsed="false">
      <c r="B53" s="4"/>
      <c r="C53" s="4"/>
      <c r="F53" s="5"/>
      <c r="G53" s="6"/>
      <c r="H53" s="6"/>
      <c r="I53" s="7" t="str">
        <f aca="false">IF(F53="","",F53*G53)</f>
        <v/>
      </c>
      <c r="J53" s="7" t="str">
        <f aca="false">IF(F53="","",F53*H53)</f>
        <v/>
      </c>
      <c r="K53" s="7" t="str">
        <f aca="false">IF(F53="","",J53-I53)</f>
        <v/>
      </c>
      <c r="L53" s="8" t="str">
        <f aca="false">IF(OR(F53="",I53=0),"",K53/I53)</f>
        <v/>
      </c>
      <c r="O53" s="4"/>
    </row>
    <row r="54" customFormat="false" ht="15" hidden="false" customHeight="false" outlineLevel="0" collapsed="false">
      <c r="B54" s="4"/>
      <c r="C54" s="4"/>
      <c r="F54" s="5"/>
      <c r="G54" s="6"/>
      <c r="H54" s="6"/>
      <c r="I54" s="7" t="str">
        <f aca="false">IF(F54="","",F54*G54)</f>
        <v/>
      </c>
      <c r="J54" s="7" t="str">
        <f aca="false">IF(F54="","",F54*H54)</f>
        <v/>
      </c>
      <c r="K54" s="7" t="str">
        <f aca="false">IF(F54="","",J54-I54)</f>
        <v/>
      </c>
      <c r="L54" s="8" t="str">
        <f aca="false">IF(OR(F54="",I54=0),"",K54/I54)</f>
        <v/>
      </c>
      <c r="O54" s="4"/>
    </row>
    <row r="55" customFormat="false" ht="15" hidden="false" customHeight="false" outlineLevel="0" collapsed="false">
      <c r="B55" s="4"/>
      <c r="C55" s="4"/>
      <c r="F55" s="5"/>
      <c r="G55" s="6"/>
      <c r="H55" s="6"/>
      <c r="I55" s="7" t="str">
        <f aca="false">IF(F55="","",F55*G55)</f>
        <v/>
      </c>
      <c r="J55" s="7" t="str">
        <f aca="false">IF(F55="","",F55*H55)</f>
        <v/>
      </c>
      <c r="K55" s="7" t="str">
        <f aca="false">IF(F55="","",J55-I55)</f>
        <v/>
      </c>
      <c r="L55" s="8" t="str">
        <f aca="false">IF(OR(F55="",I55=0),"",K55/I55)</f>
        <v/>
      </c>
      <c r="O55" s="4"/>
    </row>
    <row r="56" customFormat="false" ht="15" hidden="false" customHeight="false" outlineLevel="0" collapsed="false">
      <c r="B56" s="4"/>
      <c r="C56" s="4"/>
      <c r="F56" s="5"/>
      <c r="G56" s="6"/>
      <c r="H56" s="6"/>
      <c r="I56" s="7" t="str">
        <f aca="false">IF(F56="","",F56*G56)</f>
        <v/>
      </c>
      <c r="J56" s="7" t="str">
        <f aca="false">IF(F56="","",F56*H56)</f>
        <v/>
      </c>
      <c r="K56" s="7" t="str">
        <f aca="false">IF(F56="","",J56-I56)</f>
        <v/>
      </c>
      <c r="L56" s="8" t="str">
        <f aca="false">IF(OR(F56="",I56=0),"",K56/I56)</f>
        <v/>
      </c>
      <c r="O56" s="4"/>
    </row>
    <row r="57" customFormat="false" ht="15" hidden="false" customHeight="false" outlineLevel="0" collapsed="false">
      <c r="B57" s="4"/>
      <c r="C57" s="4"/>
      <c r="F57" s="5"/>
      <c r="G57" s="6"/>
      <c r="H57" s="6"/>
      <c r="I57" s="7" t="str">
        <f aca="false">IF(F57="","",F57*G57)</f>
        <v/>
      </c>
      <c r="J57" s="7" t="str">
        <f aca="false">IF(F57="","",F57*H57)</f>
        <v/>
      </c>
      <c r="K57" s="7" t="str">
        <f aca="false">IF(F57="","",J57-I57)</f>
        <v/>
      </c>
      <c r="L57" s="8" t="str">
        <f aca="false">IF(OR(F57="",I57=0),"",K57/I57)</f>
        <v/>
      </c>
      <c r="O57" s="4"/>
    </row>
    <row r="58" customFormat="false" ht="15" hidden="false" customHeight="false" outlineLevel="0" collapsed="false">
      <c r="B58" s="4"/>
      <c r="C58" s="4"/>
      <c r="F58" s="5"/>
      <c r="G58" s="6"/>
      <c r="H58" s="6"/>
      <c r="I58" s="7" t="str">
        <f aca="false">IF(F58="","",F58*G58)</f>
        <v/>
      </c>
      <c r="J58" s="7" t="str">
        <f aca="false">IF(F58="","",F58*H58)</f>
        <v/>
      </c>
      <c r="K58" s="7" t="str">
        <f aca="false">IF(F58="","",J58-I58)</f>
        <v/>
      </c>
      <c r="L58" s="8" t="str">
        <f aca="false">IF(OR(F58="",I58=0),"",K58/I58)</f>
        <v/>
      </c>
      <c r="O58" s="4"/>
    </row>
    <row r="59" customFormat="false" ht="15" hidden="false" customHeight="false" outlineLevel="0" collapsed="false">
      <c r="B59" s="4"/>
      <c r="C59" s="4"/>
      <c r="F59" s="5"/>
      <c r="G59" s="6"/>
      <c r="H59" s="6"/>
      <c r="I59" s="7" t="str">
        <f aca="false">IF(F59="","",F59*G59)</f>
        <v/>
      </c>
      <c r="J59" s="7" t="str">
        <f aca="false">IF(F59="","",F59*H59)</f>
        <v/>
      </c>
      <c r="K59" s="7" t="str">
        <f aca="false">IF(F59="","",J59-I59)</f>
        <v/>
      </c>
      <c r="L59" s="8" t="str">
        <f aca="false">IF(OR(F59="",I59=0),"",K59/I59)</f>
        <v/>
      </c>
      <c r="O59" s="4"/>
    </row>
    <row r="60" customFormat="false" ht="15" hidden="false" customHeight="false" outlineLevel="0" collapsed="false">
      <c r="B60" s="4"/>
      <c r="C60" s="4"/>
      <c r="F60" s="5"/>
      <c r="G60" s="6"/>
      <c r="H60" s="6"/>
      <c r="I60" s="7" t="str">
        <f aca="false">IF(F60="","",F60*G60)</f>
        <v/>
      </c>
      <c r="J60" s="7" t="str">
        <f aca="false">IF(F60="","",F60*H60)</f>
        <v/>
      </c>
      <c r="K60" s="7" t="str">
        <f aca="false">IF(F60="","",J60-I60)</f>
        <v/>
      </c>
      <c r="L60" s="8" t="str">
        <f aca="false">IF(OR(F60="",I60=0),"",K60/I60)</f>
        <v/>
      </c>
      <c r="O60" s="4"/>
    </row>
    <row r="61" customFormat="false" ht="15" hidden="false" customHeight="false" outlineLevel="0" collapsed="false">
      <c r="B61" s="4"/>
      <c r="C61" s="4"/>
      <c r="F61" s="5"/>
      <c r="G61" s="6"/>
      <c r="H61" s="6"/>
      <c r="I61" s="7" t="str">
        <f aca="false">IF(F61="","",F61*G61)</f>
        <v/>
      </c>
      <c r="J61" s="7" t="str">
        <f aca="false">IF(F61="","",F61*H61)</f>
        <v/>
      </c>
      <c r="K61" s="7" t="str">
        <f aca="false">IF(F61="","",J61-I61)</f>
        <v/>
      </c>
      <c r="L61" s="8" t="str">
        <f aca="false">IF(OR(F61="",I61=0),"",K61/I61)</f>
        <v/>
      </c>
      <c r="O61" s="4"/>
    </row>
    <row r="62" customFormat="false" ht="15" hidden="false" customHeight="false" outlineLevel="0" collapsed="false">
      <c r="B62" s="4"/>
      <c r="C62" s="4"/>
      <c r="F62" s="5"/>
      <c r="G62" s="6"/>
      <c r="H62" s="6"/>
      <c r="I62" s="7" t="str">
        <f aca="false">IF(F62="","",F62*G62)</f>
        <v/>
      </c>
      <c r="J62" s="7" t="str">
        <f aca="false">IF(F62="","",F62*H62)</f>
        <v/>
      </c>
      <c r="K62" s="7" t="str">
        <f aca="false">IF(F62="","",J62-I62)</f>
        <v/>
      </c>
      <c r="L62" s="8" t="str">
        <f aca="false">IF(OR(F62="",I62=0),"",K62/I62)</f>
        <v/>
      </c>
      <c r="O62" s="4"/>
    </row>
    <row r="63" customFormat="false" ht="15" hidden="false" customHeight="false" outlineLevel="0" collapsed="false">
      <c r="B63" s="4"/>
      <c r="C63" s="4"/>
      <c r="F63" s="5"/>
      <c r="G63" s="6"/>
      <c r="H63" s="6"/>
      <c r="I63" s="7" t="str">
        <f aca="false">IF(F63="","",F63*G63)</f>
        <v/>
      </c>
      <c r="J63" s="7" t="str">
        <f aca="false">IF(F63="","",F63*H63)</f>
        <v/>
      </c>
      <c r="K63" s="7" t="str">
        <f aca="false">IF(F63="","",J63-I63)</f>
        <v/>
      </c>
      <c r="L63" s="8" t="str">
        <f aca="false">IF(OR(F63="",I63=0),"",K63/I63)</f>
        <v/>
      </c>
      <c r="O63" s="4"/>
    </row>
    <row r="64" customFormat="false" ht="15" hidden="false" customHeight="false" outlineLevel="0" collapsed="false">
      <c r="B64" s="4"/>
      <c r="C64" s="4"/>
      <c r="F64" s="5"/>
      <c r="G64" s="6"/>
      <c r="H64" s="6"/>
      <c r="I64" s="7" t="str">
        <f aca="false">IF(F64="","",F64*G64)</f>
        <v/>
      </c>
      <c r="J64" s="7" t="str">
        <f aca="false">IF(F64="","",F64*H64)</f>
        <v/>
      </c>
      <c r="K64" s="7" t="str">
        <f aca="false">IF(F64="","",J64-I64)</f>
        <v/>
      </c>
      <c r="L64" s="8" t="str">
        <f aca="false">IF(OR(F64="",I64=0),"",K64/I64)</f>
        <v/>
      </c>
      <c r="O64" s="4"/>
    </row>
    <row r="65" customFormat="false" ht="15" hidden="false" customHeight="false" outlineLevel="0" collapsed="false">
      <c r="B65" s="4"/>
      <c r="C65" s="4"/>
      <c r="F65" s="5"/>
      <c r="G65" s="6"/>
      <c r="H65" s="6"/>
      <c r="I65" s="7" t="str">
        <f aca="false">IF(F65="","",F65*G65)</f>
        <v/>
      </c>
      <c r="J65" s="7" t="str">
        <f aca="false">IF(F65="","",F65*H65)</f>
        <v/>
      </c>
      <c r="K65" s="7" t="str">
        <f aca="false">IF(F65="","",J65-I65)</f>
        <v/>
      </c>
      <c r="L65" s="8" t="str">
        <f aca="false">IF(OR(F65="",I65=0),"",K65/I65)</f>
        <v/>
      </c>
      <c r="O65" s="4"/>
    </row>
    <row r="66" customFormat="false" ht="15" hidden="false" customHeight="false" outlineLevel="0" collapsed="false">
      <c r="B66" s="4"/>
      <c r="C66" s="4"/>
      <c r="F66" s="5"/>
      <c r="G66" s="6"/>
      <c r="H66" s="6"/>
      <c r="I66" s="7" t="str">
        <f aca="false">IF(F66="","",F66*G66)</f>
        <v/>
      </c>
      <c r="J66" s="7" t="str">
        <f aca="false">IF(F66="","",F66*H66)</f>
        <v/>
      </c>
      <c r="K66" s="7" t="str">
        <f aca="false">IF(F66="","",J66-I66)</f>
        <v/>
      </c>
      <c r="L66" s="8" t="str">
        <f aca="false">IF(OR(F66="",I66=0),"",K66/I66)</f>
        <v/>
      </c>
      <c r="O66" s="4"/>
    </row>
    <row r="67" customFormat="false" ht="15" hidden="false" customHeight="false" outlineLevel="0" collapsed="false">
      <c r="B67" s="4"/>
      <c r="C67" s="4"/>
      <c r="F67" s="5"/>
      <c r="G67" s="6"/>
      <c r="H67" s="6"/>
      <c r="I67" s="7" t="str">
        <f aca="false">IF(F67="","",F67*G67)</f>
        <v/>
      </c>
      <c r="J67" s="7" t="str">
        <f aca="false">IF(F67="","",F67*H67)</f>
        <v/>
      </c>
      <c r="K67" s="7" t="str">
        <f aca="false">IF(F67="","",J67-I67)</f>
        <v/>
      </c>
      <c r="L67" s="8" t="str">
        <f aca="false">IF(OR(F67="",I67=0),"",K67/I67)</f>
        <v/>
      </c>
      <c r="O67" s="4"/>
    </row>
    <row r="68" customFormat="false" ht="15" hidden="false" customHeight="false" outlineLevel="0" collapsed="false">
      <c r="B68" s="4"/>
      <c r="C68" s="4"/>
      <c r="F68" s="5"/>
      <c r="G68" s="6"/>
      <c r="H68" s="6"/>
      <c r="I68" s="7" t="str">
        <f aca="false">IF(F68="","",F68*G68)</f>
        <v/>
      </c>
      <c r="J68" s="7" t="str">
        <f aca="false">IF(F68="","",F68*H68)</f>
        <v/>
      </c>
      <c r="K68" s="7" t="str">
        <f aca="false">IF(F68="","",J68-I68)</f>
        <v/>
      </c>
      <c r="L68" s="8" t="str">
        <f aca="false">IF(OR(F68="",I68=0),"",K68/I68)</f>
        <v/>
      </c>
      <c r="O68" s="4"/>
    </row>
    <row r="69" customFormat="false" ht="15" hidden="false" customHeight="false" outlineLevel="0" collapsed="false">
      <c r="B69" s="4"/>
      <c r="C69" s="4"/>
      <c r="F69" s="5"/>
      <c r="G69" s="6"/>
      <c r="H69" s="6"/>
      <c r="I69" s="7" t="str">
        <f aca="false">IF(F69="","",F69*G69)</f>
        <v/>
      </c>
      <c r="J69" s="7" t="str">
        <f aca="false">IF(F69="","",F69*H69)</f>
        <v/>
      </c>
      <c r="K69" s="7" t="str">
        <f aca="false">IF(F69="","",J69-I69)</f>
        <v/>
      </c>
      <c r="L69" s="8" t="str">
        <f aca="false">IF(OR(F69="",I69=0),"",K69/I69)</f>
        <v/>
      </c>
      <c r="O69" s="4"/>
    </row>
    <row r="70" customFormat="false" ht="15" hidden="false" customHeight="false" outlineLevel="0" collapsed="false">
      <c r="B70" s="4"/>
      <c r="C70" s="4"/>
      <c r="F70" s="5"/>
      <c r="G70" s="6"/>
      <c r="H70" s="6"/>
      <c r="I70" s="7" t="str">
        <f aca="false">IF(F70="","",F70*G70)</f>
        <v/>
      </c>
      <c r="J70" s="7" t="str">
        <f aca="false">IF(F70="","",F70*H70)</f>
        <v/>
      </c>
      <c r="K70" s="7" t="str">
        <f aca="false">IF(F70="","",J70-I70)</f>
        <v/>
      </c>
      <c r="L70" s="8" t="str">
        <f aca="false">IF(OR(F70="",I70=0),"",K70/I70)</f>
        <v/>
      </c>
      <c r="O70" s="4"/>
    </row>
    <row r="71" customFormat="false" ht="15" hidden="false" customHeight="false" outlineLevel="0" collapsed="false">
      <c r="B71" s="4"/>
      <c r="C71" s="4"/>
      <c r="F71" s="5"/>
      <c r="G71" s="6"/>
      <c r="H71" s="6"/>
      <c r="I71" s="7" t="str">
        <f aca="false">IF(F71="","",F71*G71)</f>
        <v/>
      </c>
      <c r="J71" s="7" t="str">
        <f aca="false">IF(F71="","",F71*H71)</f>
        <v/>
      </c>
      <c r="K71" s="7" t="str">
        <f aca="false">IF(F71="","",J71-I71)</f>
        <v/>
      </c>
      <c r="L71" s="8" t="str">
        <f aca="false">IF(OR(F71="",I71=0),"",K71/I71)</f>
        <v/>
      </c>
      <c r="O71" s="4"/>
    </row>
    <row r="72" customFormat="false" ht="15" hidden="false" customHeight="false" outlineLevel="0" collapsed="false">
      <c r="B72" s="4"/>
      <c r="C72" s="4"/>
      <c r="F72" s="5"/>
      <c r="G72" s="6"/>
      <c r="H72" s="6"/>
      <c r="I72" s="7" t="str">
        <f aca="false">IF(F72="","",F72*G72)</f>
        <v/>
      </c>
      <c r="J72" s="7" t="str">
        <f aca="false">IF(F72="","",F72*H72)</f>
        <v/>
      </c>
      <c r="K72" s="7" t="str">
        <f aca="false">IF(F72="","",J72-I72)</f>
        <v/>
      </c>
      <c r="L72" s="8" t="str">
        <f aca="false">IF(OR(F72="",I72=0),"",K72/I72)</f>
        <v/>
      </c>
      <c r="O72" s="4"/>
    </row>
    <row r="73" customFormat="false" ht="15" hidden="false" customHeight="false" outlineLevel="0" collapsed="false">
      <c r="B73" s="4"/>
      <c r="C73" s="4"/>
      <c r="F73" s="5"/>
      <c r="G73" s="6"/>
      <c r="H73" s="6"/>
      <c r="I73" s="7" t="str">
        <f aca="false">IF(F73="","",F73*G73)</f>
        <v/>
      </c>
      <c r="J73" s="7" t="str">
        <f aca="false">IF(F73="","",F73*H73)</f>
        <v/>
      </c>
      <c r="K73" s="7" t="str">
        <f aca="false">IF(F73="","",J73-I73)</f>
        <v/>
      </c>
      <c r="L73" s="8" t="str">
        <f aca="false">IF(OR(F73="",I73=0),"",K73/I73)</f>
        <v/>
      </c>
      <c r="O73" s="4"/>
    </row>
    <row r="74" customFormat="false" ht="15" hidden="false" customHeight="false" outlineLevel="0" collapsed="false">
      <c r="B74" s="4"/>
      <c r="C74" s="4"/>
      <c r="F74" s="5"/>
      <c r="G74" s="6"/>
      <c r="H74" s="6"/>
      <c r="I74" s="7" t="str">
        <f aca="false">IF(F74="","",F74*G74)</f>
        <v/>
      </c>
      <c r="J74" s="7" t="str">
        <f aca="false">IF(F74="","",F74*H74)</f>
        <v/>
      </c>
      <c r="K74" s="7" t="str">
        <f aca="false">IF(F74="","",J74-I74)</f>
        <v/>
      </c>
      <c r="L74" s="8" t="str">
        <f aca="false">IF(OR(F74="",I74=0),"",K74/I74)</f>
        <v/>
      </c>
      <c r="O74" s="4"/>
    </row>
    <row r="75" customFormat="false" ht="15" hidden="false" customHeight="false" outlineLevel="0" collapsed="false">
      <c r="B75" s="4"/>
      <c r="C75" s="4"/>
      <c r="F75" s="5"/>
      <c r="G75" s="6"/>
      <c r="H75" s="6"/>
      <c r="I75" s="7" t="str">
        <f aca="false">IF(F75="","",F75*G75)</f>
        <v/>
      </c>
      <c r="J75" s="7" t="str">
        <f aca="false">IF(F75="","",F75*H75)</f>
        <v/>
      </c>
      <c r="K75" s="7" t="str">
        <f aca="false">IF(F75="","",J75-I75)</f>
        <v/>
      </c>
      <c r="L75" s="8" t="str">
        <f aca="false">IF(OR(F75="",I75=0),"",K75/I75)</f>
        <v/>
      </c>
      <c r="O75" s="4"/>
    </row>
    <row r="76" customFormat="false" ht="15" hidden="false" customHeight="false" outlineLevel="0" collapsed="false">
      <c r="B76" s="4"/>
      <c r="C76" s="4"/>
      <c r="F76" s="5"/>
      <c r="G76" s="6"/>
      <c r="H76" s="6"/>
      <c r="I76" s="7" t="str">
        <f aca="false">IF(F76="","",F76*G76)</f>
        <v/>
      </c>
      <c r="J76" s="7" t="str">
        <f aca="false">IF(F76="","",F76*H76)</f>
        <v/>
      </c>
      <c r="K76" s="7" t="str">
        <f aca="false">IF(F76="","",J76-I76)</f>
        <v/>
      </c>
      <c r="L76" s="8" t="str">
        <f aca="false">IF(OR(F76="",I76=0),"",K76/I76)</f>
        <v/>
      </c>
      <c r="O76" s="4"/>
    </row>
    <row r="77" customFormat="false" ht="15" hidden="false" customHeight="false" outlineLevel="0" collapsed="false">
      <c r="B77" s="4"/>
      <c r="C77" s="4"/>
      <c r="F77" s="5"/>
      <c r="G77" s="6"/>
      <c r="H77" s="6"/>
      <c r="I77" s="7" t="str">
        <f aca="false">IF(F77="","",F77*G77)</f>
        <v/>
      </c>
      <c r="J77" s="7" t="str">
        <f aca="false">IF(F77="","",F77*H77)</f>
        <v/>
      </c>
      <c r="K77" s="7" t="str">
        <f aca="false">IF(F77="","",J77-I77)</f>
        <v/>
      </c>
      <c r="L77" s="8" t="str">
        <f aca="false">IF(OR(F77="",I77=0),"",K77/I77)</f>
        <v/>
      </c>
      <c r="O77" s="4"/>
    </row>
    <row r="78" customFormat="false" ht="15" hidden="false" customHeight="false" outlineLevel="0" collapsed="false">
      <c r="B78" s="4"/>
      <c r="C78" s="4"/>
      <c r="F78" s="5"/>
      <c r="G78" s="6"/>
      <c r="H78" s="6"/>
      <c r="I78" s="7" t="str">
        <f aca="false">IF(F78="","",F78*G78)</f>
        <v/>
      </c>
      <c r="J78" s="7" t="str">
        <f aca="false">IF(F78="","",F78*H78)</f>
        <v/>
      </c>
      <c r="K78" s="7" t="str">
        <f aca="false">IF(F78="","",J78-I78)</f>
        <v/>
      </c>
      <c r="L78" s="8" t="str">
        <f aca="false">IF(OR(F78="",I78=0),"",K78/I78)</f>
        <v/>
      </c>
      <c r="O78" s="4"/>
    </row>
    <row r="79" customFormat="false" ht="15" hidden="false" customHeight="false" outlineLevel="0" collapsed="false">
      <c r="B79" s="4"/>
      <c r="C79" s="4"/>
      <c r="F79" s="5"/>
      <c r="G79" s="6"/>
      <c r="H79" s="6"/>
      <c r="I79" s="7" t="str">
        <f aca="false">IF(F79="","",F79*G79)</f>
        <v/>
      </c>
      <c r="J79" s="7" t="str">
        <f aca="false">IF(F79="","",F79*H79)</f>
        <v/>
      </c>
      <c r="K79" s="7" t="str">
        <f aca="false">IF(F79="","",J79-I79)</f>
        <v/>
      </c>
      <c r="L79" s="8" t="str">
        <f aca="false">IF(OR(F79="",I79=0),"",K79/I79)</f>
        <v/>
      </c>
      <c r="O79" s="4"/>
    </row>
    <row r="80" customFormat="false" ht="15" hidden="false" customHeight="false" outlineLevel="0" collapsed="false">
      <c r="B80" s="4"/>
      <c r="C80" s="4"/>
      <c r="F80" s="5"/>
      <c r="G80" s="6"/>
      <c r="H80" s="6"/>
      <c r="I80" s="7" t="str">
        <f aca="false">IF(F80="","",F80*G80)</f>
        <v/>
      </c>
      <c r="J80" s="7" t="str">
        <f aca="false">IF(F80="","",F80*H80)</f>
        <v/>
      </c>
      <c r="K80" s="7" t="str">
        <f aca="false">IF(F80="","",J80-I80)</f>
        <v/>
      </c>
      <c r="L80" s="8" t="str">
        <f aca="false">IF(OR(F80="",I80=0),"",K80/I80)</f>
        <v/>
      </c>
      <c r="O80" s="4"/>
    </row>
    <row r="81" customFormat="false" ht="15" hidden="false" customHeight="false" outlineLevel="0" collapsed="false">
      <c r="B81" s="4"/>
      <c r="C81" s="4"/>
      <c r="F81" s="5"/>
      <c r="G81" s="6"/>
      <c r="H81" s="6"/>
      <c r="I81" s="7" t="str">
        <f aca="false">IF(F81="","",F81*G81)</f>
        <v/>
      </c>
      <c r="J81" s="7" t="str">
        <f aca="false">IF(F81="","",F81*H81)</f>
        <v/>
      </c>
      <c r="K81" s="7" t="str">
        <f aca="false">IF(F81="","",J81-I81)</f>
        <v/>
      </c>
      <c r="L81" s="8" t="str">
        <f aca="false">IF(OR(F81="",I81=0),"",K81/I81)</f>
        <v/>
      </c>
      <c r="O81" s="4"/>
    </row>
    <row r="82" customFormat="false" ht="15" hidden="false" customHeight="false" outlineLevel="0" collapsed="false">
      <c r="B82" s="4"/>
      <c r="C82" s="4"/>
      <c r="F82" s="5"/>
      <c r="G82" s="6"/>
      <c r="H82" s="6"/>
      <c r="I82" s="7" t="str">
        <f aca="false">IF(F82="","",F82*G82)</f>
        <v/>
      </c>
      <c r="J82" s="7" t="str">
        <f aca="false">IF(F82="","",F82*H82)</f>
        <v/>
      </c>
      <c r="K82" s="7" t="str">
        <f aca="false">IF(F82="","",J82-I82)</f>
        <v/>
      </c>
      <c r="L82" s="8" t="str">
        <f aca="false">IF(OR(F82="",I82=0),"",K82/I82)</f>
        <v/>
      </c>
      <c r="O82" s="4"/>
    </row>
    <row r="83" customFormat="false" ht="15" hidden="false" customHeight="false" outlineLevel="0" collapsed="false">
      <c r="B83" s="4"/>
      <c r="C83" s="4"/>
      <c r="F83" s="5"/>
      <c r="G83" s="6"/>
      <c r="H83" s="6"/>
      <c r="I83" s="7" t="str">
        <f aca="false">IF(F83="","",F83*G83)</f>
        <v/>
      </c>
      <c r="J83" s="7" t="str">
        <f aca="false">IF(F83="","",F83*H83)</f>
        <v/>
      </c>
      <c r="K83" s="7" t="str">
        <f aca="false">IF(F83="","",J83-I83)</f>
        <v/>
      </c>
      <c r="L83" s="8" t="str">
        <f aca="false">IF(OR(F83="",I83=0),"",K83/I83)</f>
        <v/>
      </c>
      <c r="O83" s="4"/>
    </row>
    <row r="84" customFormat="false" ht="15" hidden="false" customHeight="false" outlineLevel="0" collapsed="false">
      <c r="B84" s="4"/>
      <c r="C84" s="4"/>
      <c r="F84" s="5"/>
      <c r="G84" s="6"/>
      <c r="H84" s="6"/>
      <c r="I84" s="7" t="str">
        <f aca="false">IF(F84="","",F84*G84)</f>
        <v/>
      </c>
      <c r="J84" s="7" t="str">
        <f aca="false">IF(F84="","",F84*H84)</f>
        <v/>
      </c>
      <c r="K84" s="7" t="str">
        <f aca="false">IF(F84="","",J84-I84)</f>
        <v/>
      </c>
      <c r="L84" s="8" t="str">
        <f aca="false">IF(OR(F84="",I84=0),"",K84/I84)</f>
        <v/>
      </c>
      <c r="O84" s="4"/>
    </row>
    <row r="85" customFormat="false" ht="15" hidden="false" customHeight="false" outlineLevel="0" collapsed="false">
      <c r="B85" s="4"/>
      <c r="C85" s="4"/>
      <c r="F85" s="5"/>
      <c r="G85" s="6"/>
      <c r="H85" s="6"/>
      <c r="I85" s="7" t="str">
        <f aca="false">IF(F85="","",F85*G85)</f>
        <v/>
      </c>
      <c r="J85" s="7" t="str">
        <f aca="false">IF(F85="","",F85*H85)</f>
        <v/>
      </c>
      <c r="K85" s="7" t="str">
        <f aca="false">IF(F85="","",J85-I85)</f>
        <v/>
      </c>
      <c r="L85" s="8" t="str">
        <f aca="false">IF(OR(F85="",I85=0),"",K85/I85)</f>
        <v/>
      </c>
      <c r="O85" s="4"/>
    </row>
    <row r="86" customFormat="false" ht="15" hidden="false" customHeight="false" outlineLevel="0" collapsed="false">
      <c r="B86" s="4"/>
      <c r="C86" s="4"/>
      <c r="F86" s="5"/>
      <c r="G86" s="6"/>
      <c r="H86" s="6"/>
      <c r="I86" s="7" t="str">
        <f aca="false">IF(F86="","",F86*G86)</f>
        <v/>
      </c>
      <c r="J86" s="7" t="str">
        <f aca="false">IF(F86="","",F86*H86)</f>
        <v/>
      </c>
      <c r="K86" s="7" t="str">
        <f aca="false">IF(F86="","",J86-I86)</f>
        <v/>
      </c>
      <c r="L86" s="8" t="str">
        <f aca="false">IF(OR(F86="",I86=0),"",K86/I86)</f>
        <v/>
      </c>
      <c r="O86" s="4"/>
    </row>
    <row r="87" customFormat="false" ht="15" hidden="false" customHeight="false" outlineLevel="0" collapsed="false">
      <c r="B87" s="4"/>
      <c r="C87" s="4"/>
      <c r="F87" s="5"/>
      <c r="G87" s="6"/>
      <c r="H87" s="6"/>
      <c r="I87" s="7" t="str">
        <f aca="false">IF(F87="","",F87*G87)</f>
        <v/>
      </c>
      <c r="J87" s="7" t="str">
        <f aca="false">IF(F87="","",F87*H87)</f>
        <v/>
      </c>
      <c r="K87" s="7" t="str">
        <f aca="false">IF(F87="","",J87-I87)</f>
        <v/>
      </c>
      <c r="L87" s="8" t="str">
        <f aca="false">IF(OR(F87="",I87=0),"",K87/I87)</f>
        <v/>
      </c>
      <c r="O87" s="4"/>
    </row>
    <row r="88" customFormat="false" ht="15" hidden="false" customHeight="false" outlineLevel="0" collapsed="false">
      <c r="B88" s="4"/>
      <c r="C88" s="4"/>
      <c r="F88" s="5"/>
      <c r="G88" s="6"/>
      <c r="H88" s="6"/>
      <c r="I88" s="7" t="str">
        <f aca="false">IF(F88="","",F88*G88)</f>
        <v/>
      </c>
      <c r="J88" s="7" t="str">
        <f aca="false">IF(F88="","",F88*H88)</f>
        <v/>
      </c>
      <c r="K88" s="7" t="str">
        <f aca="false">IF(F88="","",J88-I88)</f>
        <v/>
      </c>
      <c r="L88" s="8" t="str">
        <f aca="false">IF(OR(F88="",I88=0),"",K88/I88)</f>
        <v/>
      </c>
      <c r="O88" s="4"/>
    </row>
    <row r="89" customFormat="false" ht="15" hidden="false" customHeight="false" outlineLevel="0" collapsed="false">
      <c r="B89" s="4"/>
      <c r="C89" s="4"/>
      <c r="F89" s="5"/>
      <c r="G89" s="6"/>
      <c r="H89" s="6"/>
      <c r="I89" s="7" t="str">
        <f aca="false">IF(F89="","",F89*G89)</f>
        <v/>
      </c>
      <c r="J89" s="7" t="str">
        <f aca="false">IF(F89="","",F89*H89)</f>
        <v/>
      </c>
      <c r="K89" s="7" t="str">
        <f aca="false">IF(F89="","",J89-I89)</f>
        <v/>
      </c>
      <c r="L89" s="8" t="str">
        <f aca="false">IF(OR(F89="",I89=0),"",K89/I89)</f>
        <v/>
      </c>
      <c r="O89" s="4"/>
    </row>
    <row r="90" customFormat="false" ht="15" hidden="false" customHeight="false" outlineLevel="0" collapsed="false">
      <c r="B90" s="4"/>
      <c r="C90" s="4"/>
      <c r="F90" s="5"/>
      <c r="G90" s="6"/>
      <c r="H90" s="6"/>
      <c r="I90" s="7" t="str">
        <f aca="false">IF(F90="","",F90*G90)</f>
        <v/>
      </c>
      <c r="J90" s="7" t="str">
        <f aca="false">IF(F90="","",F90*H90)</f>
        <v/>
      </c>
      <c r="K90" s="7" t="str">
        <f aca="false">IF(F90="","",J90-I90)</f>
        <v/>
      </c>
      <c r="L90" s="8" t="str">
        <f aca="false">IF(OR(F90="",I90=0),"",K90/I90)</f>
        <v/>
      </c>
      <c r="O90" s="4"/>
    </row>
    <row r="91" customFormat="false" ht="15" hidden="false" customHeight="false" outlineLevel="0" collapsed="false">
      <c r="B91" s="4"/>
      <c r="C91" s="4"/>
      <c r="F91" s="5"/>
      <c r="G91" s="6"/>
      <c r="H91" s="6"/>
      <c r="I91" s="7" t="str">
        <f aca="false">IF(F91="","",F91*G91)</f>
        <v/>
      </c>
      <c r="J91" s="7" t="str">
        <f aca="false">IF(F91="","",F91*H91)</f>
        <v/>
      </c>
      <c r="K91" s="7" t="str">
        <f aca="false">IF(F91="","",J91-I91)</f>
        <v/>
      </c>
      <c r="L91" s="8" t="str">
        <f aca="false">IF(OR(F91="",I91=0),"",K91/I91)</f>
        <v/>
      </c>
      <c r="O91" s="4"/>
    </row>
    <row r="92" customFormat="false" ht="15" hidden="false" customHeight="false" outlineLevel="0" collapsed="false">
      <c r="B92" s="4"/>
      <c r="C92" s="4"/>
      <c r="F92" s="5"/>
      <c r="G92" s="6"/>
      <c r="H92" s="6"/>
      <c r="I92" s="7" t="str">
        <f aca="false">IF(F92="","",F92*G92)</f>
        <v/>
      </c>
      <c r="J92" s="7" t="str">
        <f aca="false">IF(F92="","",F92*H92)</f>
        <v/>
      </c>
      <c r="K92" s="7" t="str">
        <f aca="false">IF(F92="","",J92-I92)</f>
        <v/>
      </c>
      <c r="L92" s="8" t="str">
        <f aca="false">IF(OR(F92="",I92=0),"",K92/I92)</f>
        <v/>
      </c>
      <c r="O92" s="4"/>
    </row>
    <row r="93" customFormat="false" ht="15" hidden="false" customHeight="false" outlineLevel="0" collapsed="false">
      <c r="B93" s="4"/>
      <c r="C93" s="4"/>
      <c r="F93" s="5"/>
      <c r="G93" s="6"/>
      <c r="H93" s="6"/>
      <c r="I93" s="7" t="str">
        <f aca="false">IF(F93="","",F93*G93)</f>
        <v/>
      </c>
      <c r="J93" s="7" t="str">
        <f aca="false">IF(F93="","",F93*H93)</f>
        <v/>
      </c>
      <c r="K93" s="7" t="str">
        <f aca="false">IF(F93="","",J93-I93)</f>
        <v/>
      </c>
      <c r="L93" s="8" t="str">
        <f aca="false">IF(OR(F93="",I93=0),"",K93/I93)</f>
        <v/>
      </c>
      <c r="O93" s="4"/>
    </row>
    <row r="94" customFormat="false" ht="15" hidden="false" customHeight="false" outlineLevel="0" collapsed="false">
      <c r="B94" s="4"/>
      <c r="C94" s="4"/>
      <c r="F94" s="5"/>
      <c r="G94" s="6"/>
      <c r="H94" s="6"/>
      <c r="I94" s="7" t="str">
        <f aca="false">IF(F94="","",F94*G94)</f>
        <v/>
      </c>
      <c r="J94" s="7" t="str">
        <f aca="false">IF(F94="","",F94*H94)</f>
        <v/>
      </c>
      <c r="K94" s="7" t="str">
        <f aca="false">IF(F94="","",J94-I94)</f>
        <v/>
      </c>
      <c r="L94" s="8" t="str">
        <f aca="false">IF(OR(F94="",I94=0),"",K94/I94)</f>
        <v/>
      </c>
      <c r="O94" s="4"/>
    </row>
    <row r="95" customFormat="false" ht="15" hidden="false" customHeight="false" outlineLevel="0" collapsed="false">
      <c r="B95" s="4"/>
      <c r="C95" s="4"/>
      <c r="F95" s="5"/>
      <c r="G95" s="6"/>
      <c r="H95" s="6"/>
      <c r="I95" s="7" t="str">
        <f aca="false">IF(F95="","",F95*G95)</f>
        <v/>
      </c>
      <c r="J95" s="7" t="str">
        <f aca="false">IF(F95="","",F95*H95)</f>
        <v/>
      </c>
      <c r="K95" s="7" t="str">
        <f aca="false">IF(F95="","",J95-I95)</f>
        <v/>
      </c>
      <c r="L95" s="8" t="str">
        <f aca="false">IF(OR(F95="",I95=0),"",K95/I95)</f>
        <v/>
      </c>
      <c r="O95" s="4"/>
    </row>
    <row r="96" customFormat="false" ht="15" hidden="false" customHeight="false" outlineLevel="0" collapsed="false">
      <c r="B96" s="4"/>
      <c r="C96" s="4"/>
      <c r="F96" s="5"/>
      <c r="G96" s="6"/>
      <c r="H96" s="6"/>
      <c r="I96" s="7" t="str">
        <f aca="false">IF(F96="","",F96*G96)</f>
        <v/>
      </c>
      <c r="J96" s="7" t="str">
        <f aca="false">IF(F96="","",F96*H96)</f>
        <v/>
      </c>
      <c r="K96" s="7" t="str">
        <f aca="false">IF(F96="","",J96-I96)</f>
        <v/>
      </c>
      <c r="L96" s="8" t="str">
        <f aca="false">IF(OR(F96="",I96=0),"",K96/I96)</f>
        <v/>
      </c>
      <c r="O96" s="4"/>
    </row>
    <row r="97" customFormat="false" ht="15" hidden="false" customHeight="false" outlineLevel="0" collapsed="false">
      <c r="B97" s="4"/>
      <c r="C97" s="4"/>
      <c r="F97" s="5"/>
      <c r="G97" s="6"/>
      <c r="H97" s="6"/>
      <c r="I97" s="7" t="str">
        <f aca="false">IF(F97="","",F97*G97)</f>
        <v/>
      </c>
      <c r="J97" s="7" t="str">
        <f aca="false">IF(F97="","",F97*H97)</f>
        <v/>
      </c>
      <c r="K97" s="7" t="str">
        <f aca="false">IF(F97="","",J97-I97)</f>
        <v/>
      </c>
      <c r="L97" s="8" t="str">
        <f aca="false">IF(OR(F97="",I97=0),"",K97/I97)</f>
        <v/>
      </c>
      <c r="O97" s="4"/>
    </row>
    <row r="98" customFormat="false" ht="15" hidden="false" customHeight="false" outlineLevel="0" collapsed="false">
      <c r="B98" s="4"/>
      <c r="C98" s="4"/>
      <c r="F98" s="5"/>
      <c r="G98" s="6"/>
      <c r="H98" s="6"/>
      <c r="I98" s="7" t="str">
        <f aca="false">IF(F98="","",F98*G98)</f>
        <v/>
      </c>
      <c r="J98" s="7" t="str">
        <f aca="false">IF(F98="","",F98*H98)</f>
        <v/>
      </c>
      <c r="K98" s="7" t="str">
        <f aca="false">IF(F98="","",J98-I98)</f>
        <v/>
      </c>
      <c r="L98" s="8" t="str">
        <f aca="false">IF(OR(F98="",I98=0),"",K98/I98)</f>
        <v/>
      </c>
      <c r="O98" s="4"/>
    </row>
    <row r="99" customFormat="false" ht="15" hidden="false" customHeight="false" outlineLevel="0" collapsed="false">
      <c r="B99" s="4"/>
      <c r="C99" s="4"/>
      <c r="F99" s="5"/>
      <c r="G99" s="6"/>
      <c r="H99" s="6"/>
      <c r="I99" s="7" t="str">
        <f aca="false">IF(F99="","",F99*G99)</f>
        <v/>
      </c>
      <c r="J99" s="7" t="str">
        <f aca="false">IF(F99="","",F99*H99)</f>
        <v/>
      </c>
      <c r="K99" s="7" t="str">
        <f aca="false">IF(F99="","",J99-I99)</f>
        <v/>
      </c>
      <c r="L99" s="8" t="str">
        <f aca="false">IF(OR(F99="",I99=0),"",K99/I99)</f>
        <v/>
      </c>
      <c r="O99" s="4"/>
    </row>
    <row r="100" customFormat="false" ht="15" hidden="false" customHeight="false" outlineLevel="0" collapsed="false">
      <c r="B100" s="4"/>
      <c r="C100" s="4"/>
      <c r="F100" s="5"/>
      <c r="G100" s="6"/>
      <c r="H100" s="6"/>
      <c r="I100" s="7" t="str">
        <f aca="false">IF(F100="","",F100*G100)</f>
        <v/>
      </c>
      <c r="J100" s="7" t="str">
        <f aca="false">IF(F100="","",F100*H100)</f>
        <v/>
      </c>
      <c r="K100" s="7" t="str">
        <f aca="false">IF(F100="","",J100-I100)</f>
        <v/>
      </c>
      <c r="L100" s="8" t="str">
        <f aca="false">IF(OR(F100="",I100=0),"",K100/I100)</f>
        <v/>
      </c>
      <c r="O100" s="4"/>
    </row>
    <row r="101" customFormat="false" ht="15" hidden="false" customHeight="false" outlineLevel="0" collapsed="false">
      <c r="B101" s="4"/>
      <c r="C101" s="4"/>
      <c r="F101" s="5"/>
      <c r="G101" s="6"/>
      <c r="H101" s="6"/>
      <c r="I101" s="7" t="str">
        <f aca="false">IF(F101="","",F101*G101)</f>
        <v/>
      </c>
      <c r="J101" s="7" t="str">
        <f aca="false">IF(F101="","",F101*H101)</f>
        <v/>
      </c>
      <c r="K101" s="7" t="str">
        <f aca="false">IF(F101="","",J101-I101)</f>
        <v/>
      </c>
      <c r="L101" s="8" t="str">
        <f aca="false">IF(OR(F101="",I101=0),"",K101/I101)</f>
        <v/>
      </c>
      <c r="O101" s="4"/>
    </row>
    <row r="102" customFormat="false" ht="15" hidden="false" customHeight="false" outlineLevel="0" collapsed="false">
      <c r="B102" s="4"/>
      <c r="C102" s="4"/>
      <c r="F102" s="5"/>
      <c r="G102" s="6"/>
      <c r="H102" s="6"/>
      <c r="I102" s="7" t="str">
        <f aca="false">IF(F102="","",F102*G102)</f>
        <v/>
      </c>
      <c r="J102" s="7" t="str">
        <f aca="false">IF(F102="","",F102*H102)</f>
        <v/>
      </c>
      <c r="K102" s="7" t="str">
        <f aca="false">IF(F102="","",J102-I102)</f>
        <v/>
      </c>
      <c r="L102" s="8" t="str">
        <f aca="false">IF(OR(F102="",I102=0),"",K102/I102)</f>
        <v/>
      </c>
      <c r="O102" s="4"/>
    </row>
    <row r="103" customFormat="false" ht="15" hidden="false" customHeight="false" outlineLevel="0" collapsed="false">
      <c r="B103" s="4"/>
      <c r="C103" s="4"/>
      <c r="F103" s="5"/>
      <c r="G103" s="6"/>
      <c r="H103" s="6"/>
      <c r="I103" s="7" t="str">
        <f aca="false">IF(F103="","",F103*G103)</f>
        <v/>
      </c>
      <c r="J103" s="7" t="str">
        <f aca="false">IF(F103="","",F103*H103)</f>
        <v/>
      </c>
      <c r="K103" s="7" t="str">
        <f aca="false">IF(F103="","",J103-I103)</f>
        <v/>
      </c>
      <c r="L103" s="8" t="str">
        <f aca="false">IF(OR(F103="",I103=0),"",K103/I103)</f>
        <v/>
      </c>
      <c r="O103" s="4"/>
    </row>
    <row r="104" customFormat="false" ht="15" hidden="false" customHeight="false" outlineLevel="0" collapsed="false">
      <c r="B104" s="4"/>
      <c r="C104" s="4"/>
      <c r="F104" s="5"/>
      <c r="G104" s="6"/>
      <c r="H104" s="6"/>
      <c r="I104" s="7" t="str">
        <f aca="false">IF(F104="","",F104*G104)</f>
        <v/>
      </c>
      <c r="J104" s="7" t="str">
        <f aca="false">IF(F104="","",F104*H104)</f>
        <v/>
      </c>
      <c r="K104" s="7" t="str">
        <f aca="false">IF(F104="","",J104-I104)</f>
        <v/>
      </c>
      <c r="L104" s="8" t="str">
        <f aca="false">IF(OR(F104="",I104=0),"",K104/I104)</f>
        <v/>
      </c>
      <c r="O104" s="4"/>
    </row>
    <row r="105" customFormat="false" ht="15" hidden="false" customHeight="false" outlineLevel="0" collapsed="false">
      <c r="B105" s="4"/>
      <c r="C105" s="4"/>
      <c r="F105" s="5"/>
      <c r="G105" s="6"/>
      <c r="H105" s="6"/>
      <c r="I105" s="7" t="str">
        <f aca="false">IF(F105="","",F105*G105)</f>
        <v/>
      </c>
      <c r="J105" s="7" t="str">
        <f aca="false">IF(F105="","",F105*H105)</f>
        <v/>
      </c>
      <c r="K105" s="7" t="str">
        <f aca="false">IF(F105="","",J105-I105)</f>
        <v/>
      </c>
      <c r="L105" s="8" t="str">
        <f aca="false">IF(OR(F105="",I105=0),"",K105/I105)</f>
        <v/>
      </c>
      <c r="O105" s="4"/>
    </row>
    <row r="106" customFormat="false" ht="15" hidden="false" customHeight="false" outlineLevel="0" collapsed="false">
      <c r="B106" s="4"/>
      <c r="C106" s="4"/>
      <c r="F106" s="5"/>
      <c r="G106" s="6"/>
      <c r="H106" s="6"/>
      <c r="I106" s="7" t="str">
        <f aca="false">IF(F106="","",F106*G106)</f>
        <v/>
      </c>
      <c r="J106" s="7" t="str">
        <f aca="false">IF(F106="","",F106*H106)</f>
        <v/>
      </c>
      <c r="K106" s="7" t="str">
        <f aca="false">IF(F106="","",J106-I106)</f>
        <v/>
      </c>
      <c r="L106" s="8" t="str">
        <f aca="false">IF(OR(F106="",I106=0),"",K106/I106)</f>
        <v/>
      </c>
      <c r="O106" s="4"/>
    </row>
    <row r="107" customFormat="false" ht="15" hidden="false" customHeight="false" outlineLevel="0" collapsed="false">
      <c r="B107" s="4"/>
      <c r="C107" s="4"/>
      <c r="F107" s="5"/>
      <c r="G107" s="6"/>
      <c r="H107" s="6"/>
      <c r="I107" s="7" t="str">
        <f aca="false">IF(F107="","",F107*G107)</f>
        <v/>
      </c>
      <c r="J107" s="7" t="str">
        <f aca="false">IF(F107="","",F107*H107)</f>
        <v/>
      </c>
      <c r="K107" s="7" t="str">
        <f aca="false">IF(F107="","",J107-I107)</f>
        <v/>
      </c>
      <c r="L107" s="8" t="str">
        <f aca="false">IF(OR(F107="",I107=0),"",K107/I107)</f>
        <v/>
      </c>
      <c r="O107" s="4"/>
    </row>
    <row r="108" customFormat="false" ht="15" hidden="false" customHeight="false" outlineLevel="0" collapsed="false">
      <c r="B108" s="4"/>
      <c r="C108" s="4"/>
      <c r="F108" s="5"/>
      <c r="G108" s="6"/>
      <c r="H108" s="6"/>
      <c r="I108" s="7" t="str">
        <f aca="false">IF(F108="","",F108*G108)</f>
        <v/>
      </c>
      <c r="J108" s="7" t="str">
        <f aca="false">IF(F108="","",F108*H108)</f>
        <v/>
      </c>
      <c r="K108" s="7" t="str">
        <f aca="false">IF(F108="","",J108-I108)</f>
        <v/>
      </c>
      <c r="L108" s="8" t="str">
        <f aca="false">IF(OR(F108="",I108=0),"",K108/I108)</f>
        <v/>
      </c>
      <c r="O108" s="4"/>
    </row>
    <row r="109" customFormat="false" ht="15" hidden="false" customHeight="false" outlineLevel="0" collapsed="false">
      <c r="B109" s="4"/>
      <c r="C109" s="4"/>
      <c r="F109" s="5"/>
      <c r="G109" s="6"/>
      <c r="H109" s="6"/>
      <c r="I109" s="7" t="str">
        <f aca="false">IF(F109="","",F109*G109)</f>
        <v/>
      </c>
      <c r="J109" s="7" t="str">
        <f aca="false">IF(F109="","",F109*H109)</f>
        <v/>
      </c>
      <c r="K109" s="7" t="str">
        <f aca="false">IF(F109="","",J109-I109)</f>
        <v/>
      </c>
      <c r="L109" s="8" t="str">
        <f aca="false">IF(OR(F109="",I109=0),"",K109/I109)</f>
        <v/>
      </c>
      <c r="O109" s="4"/>
    </row>
    <row r="110" customFormat="false" ht="15" hidden="false" customHeight="false" outlineLevel="0" collapsed="false">
      <c r="B110" s="4"/>
      <c r="C110" s="4"/>
      <c r="F110" s="5"/>
      <c r="G110" s="6"/>
      <c r="H110" s="6"/>
      <c r="I110" s="7" t="str">
        <f aca="false">IF(F110="","",F110*G110)</f>
        <v/>
      </c>
      <c r="J110" s="7" t="str">
        <f aca="false">IF(F110="","",F110*H110)</f>
        <v/>
      </c>
      <c r="K110" s="7" t="str">
        <f aca="false">IF(F110="","",J110-I110)</f>
        <v/>
      </c>
      <c r="L110" s="8" t="str">
        <f aca="false">IF(OR(F110="",I110=0),"",K110/I110)</f>
        <v/>
      </c>
      <c r="O110" s="4"/>
    </row>
    <row r="111" customFormat="false" ht="15" hidden="false" customHeight="false" outlineLevel="0" collapsed="false">
      <c r="B111" s="4"/>
      <c r="C111" s="4"/>
      <c r="F111" s="5"/>
      <c r="G111" s="6"/>
      <c r="H111" s="6"/>
      <c r="I111" s="7" t="str">
        <f aca="false">IF(F111="","",F111*G111)</f>
        <v/>
      </c>
      <c r="J111" s="7" t="str">
        <f aca="false">IF(F111="","",F111*H111)</f>
        <v/>
      </c>
      <c r="K111" s="7" t="str">
        <f aca="false">IF(F111="","",J111-I111)</f>
        <v/>
      </c>
      <c r="L111" s="8" t="str">
        <f aca="false">IF(OR(F111="",I111=0),"",K111/I111)</f>
        <v/>
      </c>
      <c r="O111" s="4"/>
    </row>
    <row r="112" customFormat="false" ht="15" hidden="false" customHeight="false" outlineLevel="0" collapsed="false">
      <c r="B112" s="4"/>
      <c r="C112" s="4"/>
      <c r="F112" s="5"/>
      <c r="G112" s="6"/>
      <c r="H112" s="6"/>
      <c r="I112" s="7" t="str">
        <f aca="false">IF(F112="","",F112*G112)</f>
        <v/>
      </c>
      <c r="J112" s="7" t="str">
        <f aca="false">IF(F112="","",F112*H112)</f>
        <v/>
      </c>
      <c r="K112" s="7" t="str">
        <f aca="false">IF(F112="","",J112-I112)</f>
        <v/>
      </c>
      <c r="L112" s="8" t="str">
        <f aca="false">IF(OR(F112="",I112=0),"",K112/I112)</f>
        <v/>
      </c>
      <c r="O112" s="4"/>
    </row>
    <row r="113" customFormat="false" ht="15" hidden="false" customHeight="false" outlineLevel="0" collapsed="false">
      <c r="B113" s="4"/>
      <c r="C113" s="4"/>
      <c r="F113" s="5"/>
      <c r="G113" s="6"/>
      <c r="H113" s="6"/>
      <c r="I113" s="7" t="str">
        <f aca="false">IF(F113="","",F113*G113)</f>
        <v/>
      </c>
      <c r="J113" s="7" t="str">
        <f aca="false">IF(F113="","",F113*H113)</f>
        <v/>
      </c>
      <c r="K113" s="7" t="str">
        <f aca="false">IF(F113="","",J113-I113)</f>
        <v/>
      </c>
      <c r="L113" s="8" t="str">
        <f aca="false">IF(OR(F113="",I113=0),"",K113/I113)</f>
        <v/>
      </c>
      <c r="O113" s="4"/>
    </row>
    <row r="114" customFormat="false" ht="15" hidden="false" customHeight="false" outlineLevel="0" collapsed="false">
      <c r="B114" s="4"/>
      <c r="C114" s="4"/>
      <c r="F114" s="5"/>
      <c r="G114" s="6"/>
      <c r="H114" s="6"/>
      <c r="I114" s="7" t="str">
        <f aca="false">IF(F114="","",F114*G114)</f>
        <v/>
      </c>
      <c r="J114" s="7" t="str">
        <f aca="false">IF(F114="","",F114*H114)</f>
        <v/>
      </c>
      <c r="K114" s="7" t="str">
        <f aca="false">IF(F114="","",J114-I114)</f>
        <v/>
      </c>
      <c r="L114" s="8" t="str">
        <f aca="false">IF(OR(F114="",I114=0),"",K114/I114)</f>
        <v/>
      </c>
      <c r="O114" s="4"/>
    </row>
    <row r="115" customFormat="false" ht="15" hidden="false" customHeight="false" outlineLevel="0" collapsed="false">
      <c r="B115" s="4"/>
      <c r="C115" s="4"/>
      <c r="F115" s="5"/>
      <c r="G115" s="6"/>
      <c r="H115" s="6"/>
      <c r="I115" s="7" t="str">
        <f aca="false">IF(F115="","",F115*G115)</f>
        <v/>
      </c>
      <c r="J115" s="7" t="str">
        <f aca="false">IF(F115="","",F115*H115)</f>
        <v/>
      </c>
      <c r="K115" s="7" t="str">
        <f aca="false">IF(F115="","",J115-I115)</f>
        <v/>
      </c>
      <c r="L115" s="8" t="str">
        <f aca="false">IF(OR(F115="",I115=0),"",K115/I115)</f>
        <v/>
      </c>
      <c r="O115" s="4"/>
    </row>
    <row r="116" customFormat="false" ht="15" hidden="false" customHeight="false" outlineLevel="0" collapsed="false">
      <c r="B116" s="4"/>
      <c r="C116" s="4"/>
      <c r="F116" s="5"/>
      <c r="G116" s="6"/>
      <c r="H116" s="6"/>
      <c r="I116" s="7" t="str">
        <f aca="false">IF(F116="","",F116*G116)</f>
        <v/>
      </c>
      <c r="J116" s="7" t="str">
        <f aca="false">IF(F116="","",F116*H116)</f>
        <v/>
      </c>
      <c r="K116" s="7" t="str">
        <f aca="false">IF(F116="","",J116-I116)</f>
        <v/>
      </c>
      <c r="L116" s="8" t="str">
        <f aca="false">IF(OR(F116="",I116=0),"",K116/I116)</f>
        <v/>
      </c>
      <c r="O116" s="4"/>
    </row>
    <row r="117" customFormat="false" ht="15" hidden="false" customHeight="false" outlineLevel="0" collapsed="false">
      <c r="B117" s="4"/>
      <c r="C117" s="4"/>
      <c r="F117" s="5"/>
      <c r="G117" s="6"/>
      <c r="H117" s="6"/>
      <c r="I117" s="7" t="str">
        <f aca="false">IF(F117="","",F117*G117)</f>
        <v/>
      </c>
      <c r="J117" s="7" t="str">
        <f aca="false">IF(F117="","",F117*H117)</f>
        <v/>
      </c>
      <c r="K117" s="7" t="str">
        <f aca="false">IF(F117="","",J117-I117)</f>
        <v/>
      </c>
      <c r="L117" s="8" t="str">
        <f aca="false">IF(OR(F117="",I117=0),"",K117/I117)</f>
        <v/>
      </c>
      <c r="O117" s="4"/>
    </row>
    <row r="118" customFormat="false" ht="15" hidden="false" customHeight="false" outlineLevel="0" collapsed="false">
      <c r="B118" s="4"/>
      <c r="C118" s="4"/>
      <c r="F118" s="5"/>
      <c r="G118" s="6"/>
      <c r="H118" s="6"/>
      <c r="I118" s="7" t="str">
        <f aca="false">IF(F118="","",F118*G118)</f>
        <v/>
      </c>
      <c r="J118" s="7" t="str">
        <f aca="false">IF(F118="","",F118*H118)</f>
        <v/>
      </c>
      <c r="K118" s="7" t="str">
        <f aca="false">IF(F118="","",J118-I118)</f>
        <v/>
      </c>
      <c r="L118" s="8" t="str">
        <f aca="false">IF(OR(F118="",I118=0),"",K118/I118)</f>
        <v/>
      </c>
      <c r="O118" s="4"/>
    </row>
    <row r="119" customFormat="false" ht="15" hidden="false" customHeight="false" outlineLevel="0" collapsed="false">
      <c r="B119" s="4"/>
      <c r="C119" s="4"/>
      <c r="F119" s="5"/>
      <c r="G119" s="6"/>
      <c r="H119" s="6"/>
      <c r="I119" s="7" t="str">
        <f aca="false">IF(F119="","",F119*G119)</f>
        <v/>
      </c>
      <c r="J119" s="7" t="str">
        <f aca="false">IF(F119="","",F119*H119)</f>
        <v/>
      </c>
      <c r="K119" s="7" t="str">
        <f aca="false">IF(F119="","",J119-I119)</f>
        <v/>
      </c>
      <c r="L119" s="8" t="str">
        <f aca="false">IF(OR(F119="",I119=0),"",K119/I119)</f>
        <v/>
      </c>
      <c r="O119" s="4"/>
    </row>
    <row r="120" customFormat="false" ht="15" hidden="false" customHeight="false" outlineLevel="0" collapsed="false">
      <c r="B120" s="4"/>
      <c r="C120" s="4"/>
      <c r="F120" s="5"/>
      <c r="G120" s="6"/>
      <c r="H120" s="6"/>
      <c r="I120" s="7" t="str">
        <f aca="false">IF(F120="","",F120*G120)</f>
        <v/>
      </c>
      <c r="J120" s="7" t="str">
        <f aca="false">IF(F120="","",F120*H120)</f>
        <v/>
      </c>
      <c r="K120" s="7" t="str">
        <f aca="false">IF(F120="","",J120-I120)</f>
        <v/>
      </c>
      <c r="L120" s="8" t="str">
        <f aca="false">IF(OR(F120="",I120=0),"",K120/I120)</f>
        <v/>
      </c>
      <c r="O120" s="4"/>
    </row>
    <row r="121" customFormat="false" ht="15" hidden="false" customHeight="false" outlineLevel="0" collapsed="false">
      <c r="B121" s="4"/>
      <c r="C121" s="4"/>
      <c r="F121" s="5"/>
      <c r="G121" s="6"/>
      <c r="H121" s="6"/>
      <c r="I121" s="7" t="str">
        <f aca="false">IF(F121="","",F121*G121)</f>
        <v/>
      </c>
      <c r="J121" s="7" t="str">
        <f aca="false">IF(F121="","",F121*H121)</f>
        <v/>
      </c>
      <c r="K121" s="7" t="str">
        <f aca="false">IF(F121="","",J121-I121)</f>
        <v/>
      </c>
      <c r="L121" s="8" t="str">
        <f aca="false">IF(OR(F121="",I121=0),"",K121/I121)</f>
        <v/>
      </c>
      <c r="O121" s="4"/>
    </row>
    <row r="122" customFormat="false" ht="15" hidden="false" customHeight="false" outlineLevel="0" collapsed="false">
      <c r="B122" s="4"/>
      <c r="C122" s="4"/>
      <c r="F122" s="5"/>
      <c r="G122" s="6"/>
      <c r="H122" s="6"/>
      <c r="I122" s="7" t="str">
        <f aca="false">IF(F122="","",F122*G122)</f>
        <v/>
      </c>
      <c r="J122" s="7" t="str">
        <f aca="false">IF(F122="","",F122*H122)</f>
        <v/>
      </c>
      <c r="K122" s="7" t="str">
        <f aca="false">IF(F122="","",J122-I122)</f>
        <v/>
      </c>
      <c r="L122" s="8" t="str">
        <f aca="false">IF(OR(F122="",I122=0),"",K122/I122)</f>
        <v/>
      </c>
      <c r="O122" s="4"/>
    </row>
    <row r="123" customFormat="false" ht="15" hidden="false" customHeight="false" outlineLevel="0" collapsed="false">
      <c r="B123" s="4"/>
      <c r="C123" s="4"/>
      <c r="F123" s="5"/>
      <c r="G123" s="6"/>
      <c r="H123" s="6"/>
      <c r="I123" s="7" t="str">
        <f aca="false">IF(F123="","",F123*G123)</f>
        <v/>
      </c>
      <c r="J123" s="7" t="str">
        <f aca="false">IF(F123="","",F123*H123)</f>
        <v/>
      </c>
      <c r="K123" s="7" t="str">
        <f aca="false">IF(F123="","",J123-I123)</f>
        <v/>
      </c>
      <c r="L123" s="8" t="str">
        <f aca="false">IF(OR(F123="",I123=0),"",K123/I123)</f>
        <v/>
      </c>
      <c r="O123" s="4"/>
    </row>
    <row r="124" customFormat="false" ht="15" hidden="false" customHeight="false" outlineLevel="0" collapsed="false">
      <c r="B124" s="4"/>
      <c r="C124" s="4"/>
      <c r="F124" s="5"/>
      <c r="G124" s="6"/>
      <c r="H124" s="6"/>
      <c r="I124" s="7" t="str">
        <f aca="false">IF(F124="","",F124*G124)</f>
        <v/>
      </c>
      <c r="J124" s="7" t="str">
        <f aca="false">IF(F124="","",F124*H124)</f>
        <v/>
      </c>
      <c r="K124" s="7" t="str">
        <f aca="false">IF(F124="","",J124-I124)</f>
        <v/>
      </c>
      <c r="L124" s="8" t="str">
        <f aca="false">IF(OR(F124="",I124=0),"",K124/I124)</f>
        <v/>
      </c>
      <c r="O124" s="4"/>
    </row>
    <row r="125" customFormat="false" ht="15" hidden="false" customHeight="false" outlineLevel="0" collapsed="false">
      <c r="B125" s="4"/>
      <c r="C125" s="4"/>
      <c r="F125" s="5"/>
      <c r="G125" s="6"/>
      <c r="H125" s="6"/>
      <c r="I125" s="7" t="str">
        <f aca="false">IF(F125="","",F125*G125)</f>
        <v/>
      </c>
      <c r="J125" s="7" t="str">
        <f aca="false">IF(F125="","",F125*H125)</f>
        <v/>
      </c>
      <c r="K125" s="7" t="str">
        <f aca="false">IF(F125="","",J125-I125)</f>
        <v/>
      </c>
      <c r="L125" s="8" t="str">
        <f aca="false">IF(OR(F125="",I125=0),"",K125/I125)</f>
        <v/>
      </c>
      <c r="O125" s="4"/>
    </row>
    <row r="126" customFormat="false" ht="15" hidden="false" customHeight="false" outlineLevel="0" collapsed="false">
      <c r="B126" s="4"/>
      <c r="C126" s="4"/>
      <c r="F126" s="5"/>
      <c r="G126" s="6"/>
      <c r="H126" s="6"/>
      <c r="I126" s="7" t="str">
        <f aca="false">IF(F126="","",F126*G126)</f>
        <v/>
      </c>
      <c r="J126" s="7" t="str">
        <f aca="false">IF(F126="","",F126*H126)</f>
        <v/>
      </c>
      <c r="K126" s="7" t="str">
        <f aca="false">IF(F126="","",J126-I126)</f>
        <v/>
      </c>
      <c r="L126" s="8" t="str">
        <f aca="false">IF(OR(F126="",I126=0),"",K126/I126)</f>
        <v/>
      </c>
      <c r="O126" s="4"/>
    </row>
    <row r="127" customFormat="false" ht="15" hidden="false" customHeight="false" outlineLevel="0" collapsed="false">
      <c r="B127" s="4"/>
      <c r="C127" s="4"/>
      <c r="F127" s="5"/>
      <c r="G127" s="6"/>
      <c r="H127" s="6"/>
      <c r="I127" s="7" t="str">
        <f aca="false">IF(F127="","",F127*G127)</f>
        <v/>
      </c>
      <c r="J127" s="7" t="str">
        <f aca="false">IF(F127="","",F127*H127)</f>
        <v/>
      </c>
      <c r="K127" s="7" t="str">
        <f aca="false">IF(F127="","",J127-I127)</f>
        <v/>
      </c>
      <c r="L127" s="8" t="str">
        <f aca="false">IF(OR(F127="",I127=0),"",K127/I127)</f>
        <v/>
      </c>
      <c r="O127" s="4"/>
    </row>
    <row r="128" customFormat="false" ht="15" hidden="false" customHeight="false" outlineLevel="0" collapsed="false">
      <c r="B128" s="4"/>
      <c r="C128" s="4"/>
      <c r="F128" s="5"/>
      <c r="G128" s="6"/>
      <c r="H128" s="6"/>
      <c r="I128" s="7" t="str">
        <f aca="false">IF(F128="","",F128*G128)</f>
        <v/>
      </c>
      <c r="J128" s="7" t="str">
        <f aca="false">IF(F128="","",F128*H128)</f>
        <v/>
      </c>
      <c r="K128" s="7" t="str">
        <f aca="false">IF(F128="","",J128-I128)</f>
        <v/>
      </c>
      <c r="L128" s="8" t="str">
        <f aca="false">IF(OR(F128="",I128=0),"",K128/I128)</f>
        <v/>
      </c>
      <c r="O128" s="4"/>
    </row>
    <row r="129" customFormat="false" ht="15" hidden="false" customHeight="false" outlineLevel="0" collapsed="false">
      <c r="B129" s="4"/>
      <c r="C129" s="4"/>
      <c r="F129" s="5"/>
      <c r="G129" s="6"/>
      <c r="H129" s="6"/>
      <c r="I129" s="7" t="str">
        <f aca="false">IF(F129="","",F129*G129)</f>
        <v/>
      </c>
      <c r="J129" s="7" t="str">
        <f aca="false">IF(F129="","",F129*H129)</f>
        <v/>
      </c>
      <c r="K129" s="7" t="str">
        <f aca="false">IF(F129="","",J129-I129)</f>
        <v/>
      </c>
      <c r="L129" s="8" t="str">
        <f aca="false">IF(OR(F129="",I129=0),"",K129/I129)</f>
        <v/>
      </c>
      <c r="O129" s="4"/>
    </row>
    <row r="130" customFormat="false" ht="15" hidden="false" customHeight="false" outlineLevel="0" collapsed="false">
      <c r="B130" s="4"/>
      <c r="C130" s="4"/>
      <c r="F130" s="5"/>
      <c r="G130" s="6"/>
      <c r="H130" s="6"/>
      <c r="I130" s="7" t="str">
        <f aca="false">IF(F130="","",F130*G130)</f>
        <v/>
      </c>
      <c r="J130" s="7" t="str">
        <f aca="false">IF(F130="","",F130*H130)</f>
        <v/>
      </c>
      <c r="K130" s="7" t="str">
        <f aca="false">IF(F130="","",J130-I130)</f>
        <v/>
      </c>
      <c r="L130" s="8" t="str">
        <f aca="false">IF(OR(F130="",I130=0),"",K130/I130)</f>
        <v/>
      </c>
      <c r="O130" s="4"/>
    </row>
    <row r="131" customFormat="false" ht="15" hidden="false" customHeight="false" outlineLevel="0" collapsed="false">
      <c r="B131" s="4"/>
      <c r="C131" s="4"/>
      <c r="F131" s="5"/>
      <c r="G131" s="6"/>
      <c r="H131" s="6"/>
      <c r="I131" s="7" t="str">
        <f aca="false">IF(F131="","",F131*G131)</f>
        <v/>
      </c>
      <c r="J131" s="7" t="str">
        <f aca="false">IF(F131="","",F131*H131)</f>
        <v/>
      </c>
      <c r="K131" s="7" t="str">
        <f aca="false">IF(F131="","",J131-I131)</f>
        <v/>
      </c>
      <c r="L131" s="8" t="str">
        <f aca="false">IF(OR(F131="",I131=0),"",K131/I131)</f>
        <v/>
      </c>
      <c r="O131" s="4"/>
    </row>
    <row r="132" customFormat="false" ht="15" hidden="false" customHeight="false" outlineLevel="0" collapsed="false">
      <c r="B132" s="4"/>
      <c r="C132" s="4"/>
      <c r="F132" s="5"/>
      <c r="G132" s="6"/>
      <c r="H132" s="6"/>
      <c r="I132" s="7" t="str">
        <f aca="false">IF(F132="","",F132*G132)</f>
        <v/>
      </c>
      <c r="J132" s="7" t="str">
        <f aca="false">IF(F132="","",F132*H132)</f>
        <v/>
      </c>
      <c r="K132" s="7" t="str">
        <f aca="false">IF(F132="","",J132-I132)</f>
        <v/>
      </c>
      <c r="L132" s="8" t="str">
        <f aca="false">IF(OR(F132="",I132=0),"",K132/I132)</f>
        <v/>
      </c>
      <c r="O132" s="4"/>
    </row>
    <row r="133" customFormat="false" ht="15" hidden="false" customHeight="false" outlineLevel="0" collapsed="false">
      <c r="B133" s="4"/>
      <c r="C133" s="4"/>
      <c r="F133" s="5"/>
      <c r="G133" s="6"/>
      <c r="H133" s="6"/>
      <c r="I133" s="7" t="str">
        <f aca="false">IF(F133="","",F133*G133)</f>
        <v/>
      </c>
      <c r="J133" s="7" t="str">
        <f aca="false">IF(F133="","",F133*H133)</f>
        <v/>
      </c>
      <c r="K133" s="7" t="str">
        <f aca="false">IF(F133="","",J133-I133)</f>
        <v/>
      </c>
      <c r="L133" s="8" t="str">
        <f aca="false">IF(OR(F133="",I133=0),"",K133/I133)</f>
        <v/>
      </c>
      <c r="O133" s="4"/>
    </row>
    <row r="134" customFormat="false" ht="15" hidden="false" customHeight="false" outlineLevel="0" collapsed="false">
      <c r="B134" s="4"/>
      <c r="C134" s="4"/>
      <c r="F134" s="5"/>
      <c r="G134" s="6"/>
      <c r="H134" s="6"/>
      <c r="I134" s="7" t="str">
        <f aca="false">IF(F134="","",F134*G134)</f>
        <v/>
      </c>
      <c r="J134" s="7" t="str">
        <f aca="false">IF(F134="","",F134*H134)</f>
        <v/>
      </c>
      <c r="K134" s="7" t="str">
        <f aca="false">IF(F134="","",J134-I134)</f>
        <v/>
      </c>
      <c r="L134" s="8" t="str">
        <f aca="false">IF(OR(F134="",I134=0),"",K134/I134)</f>
        <v/>
      </c>
      <c r="O134" s="4"/>
    </row>
    <row r="135" customFormat="false" ht="15" hidden="false" customHeight="false" outlineLevel="0" collapsed="false">
      <c r="B135" s="4"/>
      <c r="C135" s="4"/>
      <c r="F135" s="5"/>
      <c r="G135" s="6"/>
      <c r="H135" s="6"/>
      <c r="I135" s="7" t="str">
        <f aca="false">IF(F135="","",F135*G135)</f>
        <v/>
      </c>
      <c r="J135" s="7" t="str">
        <f aca="false">IF(F135="","",F135*H135)</f>
        <v/>
      </c>
      <c r="K135" s="7" t="str">
        <f aca="false">IF(F135="","",J135-I135)</f>
        <v/>
      </c>
      <c r="L135" s="8" t="str">
        <f aca="false">IF(OR(F135="",I135=0),"",K135/I135)</f>
        <v/>
      </c>
      <c r="O135" s="4"/>
    </row>
    <row r="136" customFormat="false" ht="15" hidden="false" customHeight="false" outlineLevel="0" collapsed="false">
      <c r="B136" s="4"/>
      <c r="C136" s="4"/>
      <c r="F136" s="5"/>
      <c r="G136" s="6"/>
      <c r="H136" s="6"/>
      <c r="I136" s="7" t="str">
        <f aca="false">IF(F136="","",F136*G136)</f>
        <v/>
      </c>
      <c r="J136" s="7" t="str">
        <f aca="false">IF(F136="","",F136*H136)</f>
        <v/>
      </c>
      <c r="K136" s="7" t="str">
        <f aca="false">IF(F136="","",J136-I136)</f>
        <v/>
      </c>
      <c r="L136" s="8" t="str">
        <f aca="false">IF(OR(F136="",I136=0),"",K136/I136)</f>
        <v/>
      </c>
      <c r="O136" s="4"/>
    </row>
    <row r="137" customFormat="false" ht="15" hidden="false" customHeight="false" outlineLevel="0" collapsed="false">
      <c r="B137" s="4"/>
      <c r="C137" s="4"/>
      <c r="F137" s="5"/>
      <c r="G137" s="6"/>
      <c r="H137" s="6"/>
      <c r="I137" s="7" t="str">
        <f aca="false">IF(F137="","",F137*G137)</f>
        <v/>
      </c>
      <c r="J137" s="7" t="str">
        <f aca="false">IF(F137="","",F137*H137)</f>
        <v/>
      </c>
      <c r="K137" s="7" t="str">
        <f aca="false">IF(F137="","",J137-I137)</f>
        <v/>
      </c>
      <c r="L137" s="8" t="str">
        <f aca="false">IF(OR(F137="",I137=0),"",K137/I137)</f>
        <v/>
      </c>
      <c r="O137" s="4"/>
    </row>
    <row r="138" customFormat="false" ht="15" hidden="false" customHeight="false" outlineLevel="0" collapsed="false">
      <c r="B138" s="4"/>
      <c r="C138" s="4"/>
      <c r="F138" s="5"/>
      <c r="G138" s="6"/>
      <c r="H138" s="6"/>
      <c r="I138" s="7" t="str">
        <f aca="false">IF(F138="","",F138*G138)</f>
        <v/>
      </c>
      <c r="J138" s="7" t="str">
        <f aca="false">IF(F138="","",F138*H138)</f>
        <v/>
      </c>
      <c r="K138" s="7" t="str">
        <f aca="false">IF(F138="","",J138-I138)</f>
        <v/>
      </c>
      <c r="L138" s="8" t="str">
        <f aca="false">IF(OR(F138="",I138=0),"",K138/I138)</f>
        <v/>
      </c>
      <c r="O138" s="4"/>
    </row>
    <row r="139" customFormat="false" ht="15" hidden="false" customHeight="false" outlineLevel="0" collapsed="false">
      <c r="B139" s="4"/>
      <c r="C139" s="4"/>
      <c r="F139" s="5"/>
      <c r="G139" s="6"/>
      <c r="H139" s="6"/>
      <c r="I139" s="7" t="str">
        <f aca="false">IF(F139="","",F139*G139)</f>
        <v/>
      </c>
      <c r="J139" s="7" t="str">
        <f aca="false">IF(F139="","",F139*H139)</f>
        <v/>
      </c>
      <c r="K139" s="7" t="str">
        <f aca="false">IF(F139="","",J139-I139)</f>
        <v/>
      </c>
      <c r="L139" s="8" t="str">
        <f aca="false">IF(OR(F139="",I139=0),"",K139/I139)</f>
        <v/>
      </c>
      <c r="O139" s="4"/>
    </row>
    <row r="140" customFormat="false" ht="15" hidden="false" customHeight="false" outlineLevel="0" collapsed="false">
      <c r="B140" s="4"/>
      <c r="C140" s="4"/>
      <c r="F140" s="5"/>
      <c r="G140" s="6"/>
      <c r="H140" s="6"/>
      <c r="I140" s="7" t="str">
        <f aca="false">IF(F140="","",F140*G140)</f>
        <v/>
      </c>
      <c r="J140" s="7" t="str">
        <f aca="false">IF(F140="","",F140*H140)</f>
        <v/>
      </c>
      <c r="K140" s="7" t="str">
        <f aca="false">IF(F140="","",J140-I140)</f>
        <v/>
      </c>
      <c r="L140" s="8" t="str">
        <f aca="false">IF(OR(F140="",I140=0),"",K140/I140)</f>
        <v/>
      </c>
      <c r="O140" s="4"/>
    </row>
    <row r="141" customFormat="false" ht="15" hidden="false" customHeight="false" outlineLevel="0" collapsed="false">
      <c r="B141" s="4"/>
      <c r="C141" s="4"/>
      <c r="F141" s="5"/>
      <c r="G141" s="6"/>
      <c r="H141" s="6"/>
      <c r="I141" s="7" t="str">
        <f aca="false">IF(F141="","",F141*G141)</f>
        <v/>
      </c>
      <c r="J141" s="7" t="str">
        <f aca="false">IF(F141="","",F141*H141)</f>
        <v/>
      </c>
      <c r="K141" s="7" t="str">
        <f aca="false">IF(F141="","",J141-I141)</f>
        <v/>
      </c>
      <c r="L141" s="8" t="str">
        <f aca="false">IF(OR(F141="",I141=0),"",K141/I141)</f>
        <v/>
      </c>
      <c r="O141" s="4"/>
    </row>
    <row r="142" customFormat="false" ht="15" hidden="false" customHeight="false" outlineLevel="0" collapsed="false">
      <c r="B142" s="4"/>
      <c r="C142" s="4"/>
      <c r="F142" s="5"/>
      <c r="G142" s="6"/>
      <c r="H142" s="6"/>
      <c r="I142" s="7" t="str">
        <f aca="false">IF(F142="","",F142*G142)</f>
        <v/>
      </c>
      <c r="J142" s="7" t="str">
        <f aca="false">IF(F142="","",F142*H142)</f>
        <v/>
      </c>
      <c r="K142" s="7" t="str">
        <f aca="false">IF(F142="","",J142-I142)</f>
        <v/>
      </c>
      <c r="L142" s="8" t="str">
        <f aca="false">IF(OR(F142="",I142=0),"",K142/I142)</f>
        <v/>
      </c>
      <c r="O142" s="4"/>
    </row>
    <row r="143" customFormat="false" ht="15" hidden="false" customHeight="false" outlineLevel="0" collapsed="false">
      <c r="B143" s="4"/>
      <c r="C143" s="4"/>
      <c r="F143" s="5"/>
      <c r="G143" s="6"/>
      <c r="H143" s="6"/>
      <c r="I143" s="7" t="str">
        <f aca="false">IF(F143="","",F143*G143)</f>
        <v/>
      </c>
      <c r="J143" s="7" t="str">
        <f aca="false">IF(F143="","",F143*H143)</f>
        <v/>
      </c>
      <c r="K143" s="7" t="str">
        <f aca="false">IF(F143="","",J143-I143)</f>
        <v/>
      </c>
      <c r="L143" s="8" t="str">
        <f aca="false">IF(OR(F143="",I143=0),"",K143/I143)</f>
        <v/>
      </c>
      <c r="O143" s="4"/>
    </row>
    <row r="144" customFormat="false" ht="15" hidden="false" customHeight="false" outlineLevel="0" collapsed="false">
      <c r="B144" s="4"/>
      <c r="C144" s="4"/>
      <c r="F144" s="5"/>
      <c r="G144" s="6"/>
      <c r="H144" s="6"/>
      <c r="I144" s="7" t="str">
        <f aca="false">IF(F144="","",F144*G144)</f>
        <v/>
      </c>
      <c r="J144" s="7" t="str">
        <f aca="false">IF(F144="","",F144*H144)</f>
        <v/>
      </c>
      <c r="K144" s="7" t="str">
        <f aca="false">IF(F144="","",J144-I144)</f>
        <v/>
      </c>
      <c r="L144" s="8" t="str">
        <f aca="false">IF(OR(F144="",I144=0),"",K144/I144)</f>
        <v/>
      </c>
      <c r="O144" s="4"/>
    </row>
    <row r="145" customFormat="false" ht="15" hidden="false" customHeight="false" outlineLevel="0" collapsed="false">
      <c r="B145" s="4"/>
      <c r="C145" s="4"/>
      <c r="F145" s="5"/>
      <c r="G145" s="6"/>
      <c r="H145" s="6"/>
      <c r="I145" s="7" t="str">
        <f aca="false">IF(F145="","",F145*G145)</f>
        <v/>
      </c>
      <c r="J145" s="7" t="str">
        <f aca="false">IF(F145="","",F145*H145)</f>
        <v/>
      </c>
      <c r="K145" s="7" t="str">
        <f aca="false">IF(F145="","",J145-I145)</f>
        <v/>
      </c>
      <c r="L145" s="8" t="str">
        <f aca="false">IF(OR(F145="",I145=0),"",K145/I145)</f>
        <v/>
      </c>
      <c r="O145" s="4"/>
    </row>
    <row r="146" customFormat="false" ht="15" hidden="false" customHeight="false" outlineLevel="0" collapsed="false">
      <c r="B146" s="4"/>
      <c r="C146" s="4"/>
      <c r="F146" s="5"/>
      <c r="G146" s="6"/>
      <c r="H146" s="6"/>
      <c r="I146" s="7" t="str">
        <f aca="false">IF(F146="","",F146*G146)</f>
        <v/>
      </c>
      <c r="J146" s="7" t="str">
        <f aca="false">IF(F146="","",F146*H146)</f>
        <v/>
      </c>
      <c r="K146" s="7" t="str">
        <f aca="false">IF(F146="","",J146-I146)</f>
        <v/>
      </c>
      <c r="L146" s="8" t="str">
        <f aca="false">IF(OR(F146="",I146=0),"",K146/I146)</f>
        <v/>
      </c>
      <c r="O146" s="4"/>
    </row>
    <row r="147" customFormat="false" ht="15" hidden="false" customHeight="false" outlineLevel="0" collapsed="false">
      <c r="B147" s="4"/>
      <c r="C147" s="4"/>
      <c r="F147" s="5"/>
      <c r="G147" s="6"/>
      <c r="H147" s="6"/>
      <c r="I147" s="7" t="str">
        <f aca="false">IF(F147="","",F147*G147)</f>
        <v/>
      </c>
      <c r="J147" s="7" t="str">
        <f aca="false">IF(F147="","",F147*H147)</f>
        <v/>
      </c>
      <c r="K147" s="7" t="str">
        <f aca="false">IF(F147="","",J147-I147)</f>
        <v/>
      </c>
      <c r="L147" s="8" t="str">
        <f aca="false">IF(OR(F147="",I147=0),"",K147/I147)</f>
        <v/>
      </c>
      <c r="O147" s="4"/>
    </row>
    <row r="148" customFormat="false" ht="15" hidden="false" customHeight="false" outlineLevel="0" collapsed="false">
      <c r="B148" s="4"/>
      <c r="C148" s="4"/>
      <c r="F148" s="5"/>
      <c r="G148" s="6"/>
      <c r="H148" s="6"/>
      <c r="I148" s="7" t="str">
        <f aca="false">IF(F148="","",F148*G148)</f>
        <v/>
      </c>
      <c r="J148" s="7" t="str">
        <f aca="false">IF(F148="","",F148*H148)</f>
        <v/>
      </c>
      <c r="K148" s="7" t="str">
        <f aca="false">IF(F148="","",J148-I148)</f>
        <v/>
      </c>
      <c r="L148" s="8" t="str">
        <f aca="false">IF(OR(F148="",I148=0),"",K148/I148)</f>
        <v/>
      </c>
      <c r="O148" s="4"/>
    </row>
    <row r="149" customFormat="false" ht="15" hidden="false" customHeight="false" outlineLevel="0" collapsed="false">
      <c r="B149" s="4"/>
      <c r="C149" s="4"/>
      <c r="F149" s="5"/>
      <c r="G149" s="6"/>
      <c r="H149" s="6"/>
      <c r="I149" s="7" t="str">
        <f aca="false">IF(F149="","",F149*G149)</f>
        <v/>
      </c>
      <c r="J149" s="7" t="str">
        <f aca="false">IF(F149="","",F149*H149)</f>
        <v/>
      </c>
      <c r="K149" s="7" t="str">
        <f aca="false">IF(F149="","",J149-I149)</f>
        <v/>
      </c>
      <c r="L149" s="8" t="str">
        <f aca="false">IF(OR(F149="",I149=0),"",K149/I149)</f>
        <v/>
      </c>
      <c r="O149" s="4"/>
    </row>
    <row r="150" customFormat="false" ht="15" hidden="false" customHeight="false" outlineLevel="0" collapsed="false">
      <c r="B150" s="4"/>
      <c r="C150" s="4"/>
      <c r="F150" s="5"/>
      <c r="G150" s="6"/>
      <c r="H150" s="6"/>
      <c r="I150" s="7" t="str">
        <f aca="false">IF(F150="","",F150*G150)</f>
        <v/>
      </c>
      <c r="J150" s="7" t="str">
        <f aca="false">IF(F150="","",F150*H150)</f>
        <v/>
      </c>
      <c r="K150" s="7" t="str">
        <f aca="false">IF(F150="","",J150-I150)</f>
        <v/>
      </c>
      <c r="L150" s="8" t="str">
        <f aca="false">IF(OR(F150="",I150=0),"",K150/I150)</f>
        <v/>
      </c>
      <c r="O150" s="4"/>
    </row>
    <row r="151" customFormat="false" ht="15" hidden="false" customHeight="false" outlineLevel="0" collapsed="false">
      <c r="B151" s="4"/>
      <c r="C151" s="4"/>
      <c r="F151" s="5"/>
      <c r="G151" s="6"/>
      <c r="H151" s="6"/>
      <c r="I151" s="7" t="str">
        <f aca="false">IF(F151="","",F151*G151)</f>
        <v/>
      </c>
      <c r="J151" s="7" t="str">
        <f aca="false">IF(F151="","",F151*H151)</f>
        <v/>
      </c>
      <c r="K151" s="7" t="str">
        <f aca="false">IF(F151="","",J151-I151)</f>
        <v/>
      </c>
      <c r="L151" s="8" t="str">
        <f aca="false">IF(OR(F151="",I151=0),"",K151/I151)</f>
        <v/>
      </c>
      <c r="O151" s="4"/>
    </row>
    <row r="152" customFormat="false" ht="15" hidden="false" customHeight="false" outlineLevel="0" collapsed="false">
      <c r="B152" s="4"/>
      <c r="C152" s="4"/>
      <c r="F152" s="5"/>
      <c r="G152" s="6"/>
      <c r="H152" s="6"/>
      <c r="I152" s="7" t="str">
        <f aca="false">IF(F152="","",F152*G152)</f>
        <v/>
      </c>
      <c r="J152" s="7" t="str">
        <f aca="false">IF(F152="","",F152*H152)</f>
        <v/>
      </c>
      <c r="K152" s="7" t="str">
        <f aca="false">IF(F152="","",J152-I152)</f>
        <v/>
      </c>
      <c r="L152" s="8" t="str">
        <f aca="false">IF(OR(F152="",I152=0),"",K152/I152)</f>
        <v/>
      </c>
      <c r="O152" s="4"/>
    </row>
    <row r="153" customFormat="false" ht="15" hidden="false" customHeight="false" outlineLevel="0" collapsed="false">
      <c r="B153" s="4"/>
      <c r="C153" s="4"/>
      <c r="F153" s="5"/>
      <c r="G153" s="6"/>
      <c r="H153" s="6"/>
      <c r="I153" s="7" t="str">
        <f aca="false">IF(F153="","",F153*G153)</f>
        <v/>
      </c>
      <c r="J153" s="7" t="str">
        <f aca="false">IF(F153="","",F153*H153)</f>
        <v/>
      </c>
      <c r="K153" s="7" t="str">
        <f aca="false">IF(F153="","",J153-I153)</f>
        <v/>
      </c>
      <c r="L153" s="8" t="str">
        <f aca="false">IF(OR(F153="",I153=0),"",K153/I153)</f>
        <v/>
      </c>
      <c r="O153" s="4"/>
    </row>
    <row r="154" customFormat="false" ht="15" hidden="false" customHeight="false" outlineLevel="0" collapsed="false">
      <c r="B154" s="4"/>
      <c r="C154" s="4"/>
      <c r="F154" s="5"/>
      <c r="G154" s="6"/>
      <c r="H154" s="6"/>
      <c r="I154" s="7" t="str">
        <f aca="false">IF(F154="","",F154*G154)</f>
        <v/>
      </c>
      <c r="J154" s="7" t="str">
        <f aca="false">IF(F154="","",F154*H154)</f>
        <v/>
      </c>
      <c r="K154" s="7" t="str">
        <f aca="false">IF(F154="","",J154-I154)</f>
        <v/>
      </c>
      <c r="L154" s="8" t="str">
        <f aca="false">IF(OR(F154="",I154=0),"",K154/I154)</f>
        <v/>
      </c>
      <c r="O154" s="4"/>
    </row>
    <row r="155" customFormat="false" ht="15" hidden="false" customHeight="false" outlineLevel="0" collapsed="false">
      <c r="B155" s="4"/>
      <c r="C155" s="4"/>
      <c r="F155" s="5"/>
      <c r="G155" s="6"/>
      <c r="H155" s="6"/>
      <c r="I155" s="7" t="str">
        <f aca="false">IF(F155="","",F155*G155)</f>
        <v/>
      </c>
      <c r="J155" s="7" t="str">
        <f aca="false">IF(F155="","",F155*H155)</f>
        <v/>
      </c>
      <c r="K155" s="7" t="str">
        <f aca="false">IF(F155="","",J155-I155)</f>
        <v/>
      </c>
      <c r="L155" s="8" t="str">
        <f aca="false">IF(OR(F155="",I155=0),"",K155/I155)</f>
        <v/>
      </c>
      <c r="O155" s="4"/>
    </row>
    <row r="156" customFormat="false" ht="15" hidden="false" customHeight="false" outlineLevel="0" collapsed="false">
      <c r="B156" s="4"/>
      <c r="C156" s="4"/>
      <c r="F156" s="5"/>
      <c r="G156" s="6"/>
      <c r="H156" s="6"/>
      <c r="I156" s="7" t="str">
        <f aca="false">IF(F156="","",F156*G156)</f>
        <v/>
      </c>
      <c r="J156" s="7" t="str">
        <f aca="false">IF(F156="","",F156*H156)</f>
        <v/>
      </c>
      <c r="K156" s="7" t="str">
        <f aca="false">IF(F156="","",J156-I156)</f>
        <v/>
      </c>
      <c r="L156" s="8" t="str">
        <f aca="false">IF(OR(F156="",I156=0),"",K156/I156)</f>
        <v/>
      </c>
      <c r="O156" s="4"/>
    </row>
    <row r="157" customFormat="false" ht="15" hidden="false" customHeight="false" outlineLevel="0" collapsed="false">
      <c r="B157" s="4"/>
      <c r="C157" s="4"/>
      <c r="F157" s="5"/>
      <c r="G157" s="6"/>
      <c r="H157" s="6"/>
      <c r="I157" s="7" t="str">
        <f aca="false">IF(F157="","",F157*G157)</f>
        <v/>
      </c>
      <c r="J157" s="7" t="str">
        <f aca="false">IF(F157="","",F157*H157)</f>
        <v/>
      </c>
      <c r="K157" s="7" t="str">
        <f aca="false">IF(F157="","",J157-I157)</f>
        <v/>
      </c>
      <c r="L157" s="8" t="str">
        <f aca="false">IF(OR(F157="",I157=0),"",K157/I157)</f>
        <v/>
      </c>
      <c r="O157" s="4"/>
    </row>
    <row r="158" customFormat="false" ht="15" hidden="false" customHeight="false" outlineLevel="0" collapsed="false">
      <c r="B158" s="4"/>
      <c r="C158" s="4"/>
      <c r="F158" s="5"/>
      <c r="G158" s="6"/>
      <c r="H158" s="6"/>
      <c r="I158" s="7" t="str">
        <f aca="false">IF(F158="","",F158*G158)</f>
        <v/>
      </c>
      <c r="J158" s="7" t="str">
        <f aca="false">IF(F158="","",F158*H158)</f>
        <v/>
      </c>
      <c r="K158" s="7" t="str">
        <f aca="false">IF(F158="","",J158-I158)</f>
        <v/>
      </c>
      <c r="L158" s="8" t="str">
        <f aca="false">IF(OR(F158="",I158=0),"",K158/I158)</f>
        <v/>
      </c>
      <c r="O158" s="4"/>
    </row>
    <row r="159" customFormat="false" ht="15" hidden="false" customHeight="false" outlineLevel="0" collapsed="false">
      <c r="B159" s="4"/>
      <c r="C159" s="4"/>
      <c r="F159" s="5"/>
      <c r="G159" s="6"/>
      <c r="H159" s="6"/>
      <c r="I159" s="7" t="str">
        <f aca="false">IF(F159="","",F159*G159)</f>
        <v/>
      </c>
      <c r="J159" s="7" t="str">
        <f aca="false">IF(F159="","",F159*H159)</f>
        <v/>
      </c>
      <c r="K159" s="7" t="str">
        <f aca="false">IF(F159="","",J159-I159)</f>
        <v/>
      </c>
      <c r="L159" s="8" t="str">
        <f aca="false">IF(OR(F159="",I159=0),"",K159/I159)</f>
        <v/>
      </c>
      <c r="O159" s="4"/>
    </row>
    <row r="160" customFormat="false" ht="15" hidden="false" customHeight="false" outlineLevel="0" collapsed="false">
      <c r="B160" s="4"/>
      <c r="C160" s="4"/>
      <c r="F160" s="5"/>
      <c r="G160" s="6"/>
      <c r="H160" s="6"/>
      <c r="I160" s="7" t="str">
        <f aca="false">IF(F160="","",F160*G160)</f>
        <v/>
      </c>
      <c r="J160" s="7" t="str">
        <f aca="false">IF(F160="","",F160*H160)</f>
        <v/>
      </c>
      <c r="K160" s="7" t="str">
        <f aca="false">IF(F160="","",J160-I160)</f>
        <v/>
      </c>
      <c r="L160" s="8" t="str">
        <f aca="false">IF(OR(F160="",I160=0),"",K160/I160)</f>
        <v/>
      </c>
      <c r="O160" s="4"/>
    </row>
    <row r="161" customFormat="false" ht="15" hidden="false" customHeight="false" outlineLevel="0" collapsed="false">
      <c r="B161" s="4"/>
      <c r="C161" s="4"/>
      <c r="F161" s="5"/>
      <c r="G161" s="6"/>
      <c r="H161" s="6"/>
      <c r="I161" s="7" t="str">
        <f aca="false">IF(F161="","",F161*G161)</f>
        <v/>
      </c>
      <c r="J161" s="7" t="str">
        <f aca="false">IF(F161="","",F161*H161)</f>
        <v/>
      </c>
      <c r="K161" s="7" t="str">
        <f aca="false">IF(F161="","",J161-I161)</f>
        <v/>
      </c>
      <c r="L161" s="8" t="str">
        <f aca="false">IF(OR(F161="",I161=0),"",K161/I161)</f>
        <v/>
      </c>
      <c r="O161" s="4"/>
    </row>
    <row r="162" customFormat="false" ht="15" hidden="false" customHeight="false" outlineLevel="0" collapsed="false">
      <c r="B162" s="4"/>
      <c r="C162" s="4"/>
      <c r="F162" s="5"/>
      <c r="G162" s="6"/>
      <c r="H162" s="6"/>
      <c r="I162" s="7" t="str">
        <f aca="false">IF(F162="","",F162*G162)</f>
        <v/>
      </c>
      <c r="J162" s="7" t="str">
        <f aca="false">IF(F162="","",F162*H162)</f>
        <v/>
      </c>
      <c r="K162" s="7" t="str">
        <f aca="false">IF(F162="","",J162-I162)</f>
        <v/>
      </c>
      <c r="L162" s="8" t="str">
        <f aca="false">IF(OR(F162="",I162=0),"",K162/I162)</f>
        <v/>
      </c>
      <c r="O162" s="4"/>
    </row>
    <row r="163" customFormat="false" ht="15" hidden="false" customHeight="false" outlineLevel="0" collapsed="false">
      <c r="B163" s="4"/>
      <c r="C163" s="4"/>
      <c r="F163" s="5"/>
      <c r="G163" s="6"/>
      <c r="H163" s="6"/>
      <c r="I163" s="7" t="str">
        <f aca="false">IF(F163="","",F163*G163)</f>
        <v/>
      </c>
      <c r="J163" s="7" t="str">
        <f aca="false">IF(F163="","",F163*H163)</f>
        <v/>
      </c>
      <c r="K163" s="7" t="str">
        <f aca="false">IF(F163="","",J163-I163)</f>
        <v/>
      </c>
      <c r="L163" s="8" t="str">
        <f aca="false">IF(OR(F163="",I163=0),"",K163/I163)</f>
        <v/>
      </c>
      <c r="O163" s="4"/>
    </row>
    <row r="164" customFormat="false" ht="15" hidden="false" customHeight="false" outlineLevel="0" collapsed="false">
      <c r="B164" s="4"/>
      <c r="C164" s="4"/>
      <c r="F164" s="5"/>
      <c r="G164" s="6"/>
      <c r="H164" s="6"/>
      <c r="I164" s="7" t="str">
        <f aca="false">IF(F164="","",F164*G164)</f>
        <v/>
      </c>
      <c r="J164" s="7" t="str">
        <f aca="false">IF(F164="","",F164*H164)</f>
        <v/>
      </c>
      <c r="K164" s="7" t="str">
        <f aca="false">IF(F164="","",J164-I164)</f>
        <v/>
      </c>
      <c r="L164" s="8" t="str">
        <f aca="false">IF(OR(F164="",I164=0),"",K164/I164)</f>
        <v/>
      </c>
      <c r="O164" s="4"/>
    </row>
    <row r="165" customFormat="false" ht="15" hidden="false" customHeight="false" outlineLevel="0" collapsed="false">
      <c r="B165" s="4"/>
      <c r="C165" s="4"/>
      <c r="F165" s="5"/>
      <c r="G165" s="6"/>
      <c r="H165" s="6"/>
      <c r="I165" s="7" t="str">
        <f aca="false">IF(F165="","",F165*G165)</f>
        <v/>
      </c>
      <c r="J165" s="7" t="str">
        <f aca="false">IF(F165="","",F165*H165)</f>
        <v/>
      </c>
      <c r="K165" s="7" t="str">
        <f aca="false">IF(F165="","",J165-I165)</f>
        <v/>
      </c>
      <c r="L165" s="8" t="str">
        <f aca="false">IF(OR(F165="",I165=0),"",K165/I165)</f>
        <v/>
      </c>
      <c r="O165" s="4"/>
    </row>
    <row r="166" customFormat="false" ht="15" hidden="false" customHeight="false" outlineLevel="0" collapsed="false">
      <c r="B166" s="4"/>
      <c r="C166" s="4"/>
      <c r="F166" s="5"/>
      <c r="G166" s="6"/>
      <c r="H166" s="6"/>
      <c r="I166" s="7" t="str">
        <f aca="false">IF(F166="","",F166*G166)</f>
        <v/>
      </c>
      <c r="J166" s="7" t="str">
        <f aca="false">IF(F166="","",F166*H166)</f>
        <v/>
      </c>
      <c r="K166" s="7" t="str">
        <f aca="false">IF(F166="","",J166-I166)</f>
        <v/>
      </c>
      <c r="L166" s="8" t="str">
        <f aca="false">IF(OR(F166="",I166=0),"",K166/I166)</f>
        <v/>
      </c>
      <c r="O166" s="4"/>
    </row>
    <row r="167" customFormat="false" ht="15" hidden="false" customHeight="false" outlineLevel="0" collapsed="false">
      <c r="B167" s="4"/>
      <c r="C167" s="4"/>
      <c r="F167" s="5"/>
      <c r="G167" s="6"/>
      <c r="H167" s="6"/>
      <c r="I167" s="7" t="str">
        <f aca="false">IF(F167="","",F167*G167)</f>
        <v/>
      </c>
      <c r="J167" s="7" t="str">
        <f aca="false">IF(F167="","",F167*H167)</f>
        <v/>
      </c>
      <c r="K167" s="7" t="str">
        <f aca="false">IF(F167="","",J167-I167)</f>
        <v/>
      </c>
      <c r="L167" s="8" t="str">
        <f aca="false">IF(OR(F167="",I167=0),"",K167/I167)</f>
        <v/>
      </c>
      <c r="O167" s="4"/>
    </row>
    <row r="168" customFormat="false" ht="15" hidden="false" customHeight="false" outlineLevel="0" collapsed="false">
      <c r="B168" s="4"/>
      <c r="C168" s="4"/>
      <c r="F168" s="5"/>
      <c r="G168" s="6"/>
      <c r="H168" s="6"/>
      <c r="I168" s="7" t="str">
        <f aca="false">IF(F168="","",F168*G168)</f>
        <v/>
      </c>
      <c r="J168" s="7" t="str">
        <f aca="false">IF(F168="","",F168*H168)</f>
        <v/>
      </c>
      <c r="K168" s="7" t="str">
        <f aca="false">IF(F168="","",J168-I168)</f>
        <v/>
      </c>
      <c r="L168" s="8" t="str">
        <f aca="false">IF(OR(F168="",I168=0),"",K168/I168)</f>
        <v/>
      </c>
      <c r="O168" s="4"/>
    </row>
    <row r="169" customFormat="false" ht="15" hidden="false" customHeight="false" outlineLevel="0" collapsed="false">
      <c r="B169" s="4"/>
      <c r="C169" s="4"/>
      <c r="F169" s="5"/>
      <c r="G169" s="6"/>
      <c r="H169" s="6"/>
      <c r="I169" s="7" t="str">
        <f aca="false">IF(F169="","",F169*G169)</f>
        <v/>
      </c>
      <c r="J169" s="7" t="str">
        <f aca="false">IF(F169="","",F169*H169)</f>
        <v/>
      </c>
      <c r="K169" s="7" t="str">
        <f aca="false">IF(F169="","",J169-I169)</f>
        <v/>
      </c>
      <c r="L169" s="8" t="str">
        <f aca="false">IF(OR(F169="",I169=0),"",K169/I169)</f>
        <v/>
      </c>
      <c r="O169" s="4"/>
    </row>
    <row r="170" customFormat="false" ht="15" hidden="false" customHeight="false" outlineLevel="0" collapsed="false">
      <c r="B170" s="4"/>
      <c r="C170" s="4"/>
      <c r="F170" s="5"/>
      <c r="G170" s="6"/>
      <c r="H170" s="6"/>
      <c r="I170" s="7" t="str">
        <f aca="false">IF(F170="","",F170*G170)</f>
        <v/>
      </c>
      <c r="J170" s="7" t="str">
        <f aca="false">IF(F170="","",F170*H170)</f>
        <v/>
      </c>
      <c r="K170" s="7" t="str">
        <f aca="false">IF(F170="","",J170-I170)</f>
        <v/>
      </c>
      <c r="L170" s="8" t="str">
        <f aca="false">IF(OR(F170="",I170=0),"",K170/I170)</f>
        <v/>
      </c>
      <c r="O170" s="4"/>
    </row>
    <row r="171" customFormat="false" ht="15" hidden="false" customHeight="false" outlineLevel="0" collapsed="false">
      <c r="B171" s="4"/>
      <c r="C171" s="4"/>
      <c r="F171" s="5"/>
      <c r="G171" s="6"/>
      <c r="H171" s="6"/>
      <c r="I171" s="7" t="str">
        <f aca="false">IF(F171="","",F171*G171)</f>
        <v/>
      </c>
      <c r="J171" s="7" t="str">
        <f aca="false">IF(F171="","",F171*H171)</f>
        <v/>
      </c>
      <c r="K171" s="7" t="str">
        <f aca="false">IF(F171="","",J171-I171)</f>
        <v/>
      </c>
      <c r="L171" s="8" t="str">
        <f aca="false">IF(OR(F171="",I171=0),"",K171/I171)</f>
        <v/>
      </c>
      <c r="O171" s="4"/>
    </row>
    <row r="172" customFormat="false" ht="15" hidden="false" customHeight="false" outlineLevel="0" collapsed="false">
      <c r="B172" s="4"/>
      <c r="C172" s="4"/>
      <c r="F172" s="5"/>
      <c r="G172" s="6"/>
      <c r="H172" s="6"/>
      <c r="I172" s="7" t="str">
        <f aca="false">IF(F172="","",F172*G172)</f>
        <v/>
      </c>
      <c r="J172" s="7" t="str">
        <f aca="false">IF(F172="","",F172*H172)</f>
        <v/>
      </c>
      <c r="K172" s="7" t="str">
        <f aca="false">IF(F172="","",J172-I172)</f>
        <v/>
      </c>
      <c r="L172" s="8" t="str">
        <f aca="false">IF(OR(F172="",I172=0),"",K172/I172)</f>
        <v/>
      </c>
      <c r="O172" s="4"/>
    </row>
    <row r="173" customFormat="false" ht="15" hidden="false" customHeight="false" outlineLevel="0" collapsed="false">
      <c r="B173" s="4"/>
      <c r="C173" s="4"/>
      <c r="F173" s="5"/>
      <c r="G173" s="6"/>
      <c r="H173" s="6"/>
      <c r="I173" s="7" t="str">
        <f aca="false">IF(F173="","",F173*G173)</f>
        <v/>
      </c>
      <c r="J173" s="7" t="str">
        <f aca="false">IF(F173="","",F173*H173)</f>
        <v/>
      </c>
      <c r="K173" s="7" t="str">
        <f aca="false">IF(F173="","",J173-I173)</f>
        <v/>
      </c>
      <c r="L173" s="8" t="str">
        <f aca="false">IF(OR(F173="",I173=0),"",K173/I173)</f>
        <v/>
      </c>
      <c r="O173" s="4"/>
    </row>
    <row r="174" customFormat="false" ht="15" hidden="false" customHeight="false" outlineLevel="0" collapsed="false">
      <c r="B174" s="4"/>
      <c r="C174" s="4"/>
      <c r="F174" s="5"/>
      <c r="G174" s="6"/>
      <c r="H174" s="6"/>
      <c r="I174" s="7" t="str">
        <f aca="false">IF(F174="","",F174*G174)</f>
        <v/>
      </c>
      <c r="J174" s="7" t="str">
        <f aca="false">IF(F174="","",F174*H174)</f>
        <v/>
      </c>
      <c r="K174" s="7" t="str">
        <f aca="false">IF(F174="","",J174-I174)</f>
        <v/>
      </c>
      <c r="L174" s="8" t="str">
        <f aca="false">IF(OR(F174="",I174=0),"",K174/I174)</f>
        <v/>
      </c>
      <c r="O174" s="4"/>
    </row>
    <row r="175" customFormat="false" ht="15" hidden="false" customHeight="false" outlineLevel="0" collapsed="false">
      <c r="B175" s="4"/>
      <c r="C175" s="4"/>
      <c r="F175" s="5"/>
      <c r="G175" s="6"/>
      <c r="H175" s="6"/>
      <c r="I175" s="7" t="str">
        <f aca="false">IF(F175="","",F175*G175)</f>
        <v/>
      </c>
      <c r="J175" s="7" t="str">
        <f aca="false">IF(F175="","",F175*H175)</f>
        <v/>
      </c>
      <c r="K175" s="7" t="str">
        <f aca="false">IF(F175="","",J175-I175)</f>
        <v/>
      </c>
      <c r="L175" s="8" t="str">
        <f aca="false">IF(OR(F175="",I175=0),"",K175/I175)</f>
        <v/>
      </c>
      <c r="O175" s="4"/>
    </row>
    <row r="176" customFormat="false" ht="15" hidden="false" customHeight="false" outlineLevel="0" collapsed="false">
      <c r="B176" s="4"/>
      <c r="C176" s="4"/>
      <c r="F176" s="5"/>
      <c r="G176" s="6"/>
      <c r="H176" s="6"/>
      <c r="I176" s="7" t="str">
        <f aca="false">IF(F176="","",F176*G176)</f>
        <v/>
      </c>
      <c r="J176" s="7" t="str">
        <f aca="false">IF(F176="","",F176*H176)</f>
        <v/>
      </c>
      <c r="K176" s="7" t="str">
        <f aca="false">IF(F176="","",J176-I176)</f>
        <v/>
      </c>
      <c r="L176" s="8" t="str">
        <f aca="false">IF(OR(F176="",I176=0),"",K176/I176)</f>
        <v/>
      </c>
      <c r="O176" s="4"/>
    </row>
    <row r="177" customFormat="false" ht="15" hidden="false" customHeight="false" outlineLevel="0" collapsed="false">
      <c r="B177" s="4"/>
      <c r="C177" s="4"/>
      <c r="F177" s="5"/>
      <c r="G177" s="6"/>
      <c r="H177" s="6"/>
      <c r="I177" s="7" t="str">
        <f aca="false">IF(F177="","",F177*G177)</f>
        <v/>
      </c>
      <c r="J177" s="7" t="str">
        <f aca="false">IF(F177="","",F177*H177)</f>
        <v/>
      </c>
      <c r="K177" s="7" t="str">
        <f aca="false">IF(F177="","",J177-I177)</f>
        <v/>
      </c>
      <c r="L177" s="8" t="str">
        <f aca="false">IF(OR(F177="",I177=0),"",K177/I177)</f>
        <v/>
      </c>
      <c r="O177" s="4"/>
    </row>
    <row r="178" customFormat="false" ht="15" hidden="false" customHeight="false" outlineLevel="0" collapsed="false">
      <c r="B178" s="4"/>
      <c r="C178" s="4"/>
      <c r="F178" s="5"/>
      <c r="G178" s="6"/>
      <c r="H178" s="6"/>
      <c r="I178" s="7" t="str">
        <f aca="false">IF(F178="","",F178*G178)</f>
        <v/>
      </c>
      <c r="J178" s="7" t="str">
        <f aca="false">IF(F178="","",F178*H178)</f>
        <v/>
      </c>
      <c r="K178" s="7" t="str">
        <f aca="false">IF(F178="","",J178-I178)</f>
        <v/>
      </c>
      <c r="L178" s="8" t="str">
        <f aca="false">IF(OR(F178="",I178=0),"",K178/I178)</f>
        <v/>
      </c>
      <c r="O178" s="4"/>
    </row>
    <row r="179" customFormat="false" ht="15" hidden="false" customHeight="false" outlineLevel="0" collapsed="false">
      <c r="B179" s="4"/>
      <c r="C179" s="4"/>
      <c r="F179" s="5"/>
      <c r="G179" s="6"/>
      <c r="H179" s="6"/>
      <c r="I179" s="7" t="str">
        <f aca="false">IF(F179="","",F179*G179)</f>
        <v/>
      </c>
      <c r="J179" s="7" t="str">
        <f aca="false">IF(F179="","",F179*H179)</f>
        <v/>
      </c>
      <c r="K179" s="7" t="str">
        <f aca="false">IF(F179="","",J179-I179)</f>
        <v/>
      </c>
      <c r="L179" s="8" t="str">
        <f aca="false">IF(OR(F179="",I179=0),"",K179/I179)</f>
        <v/>
      </c>
      <c r="O179" s="4"/>
    </row>
    <row r="180" customFormat="false" ht="15" hidden="false" customHeight="false" outlineLevel="0" collapsed="false">
      <c r="B180" s="4"/>
      <c r="C180" s="4"/>
      <c r="F180" s="5"/>
      <c r="G180" s="6"/>
      <c r="H180" s="6"/>
      <c r="I180" s="7" t="str">
        <f aca="false">IF(F180="","",F180*G180)</f>
        <v/>
      </c>
      <c r="J180" s="7" t="str">
        <f aca="false">IF(F180="","",F180*H180)</f>
        <v/>
      </c>
      <c r="K180" s="7" t="str">
        <f aca="false">IF(F180="","",J180-I180)</f>
        <v/>
      </c>
      <c r="L180" s="8" t="str">
        <f aca="false">IF(OR(F180="",I180=0),"",K180/I180)</f>
        <v/>
      </c>
      <c r="O180" s="4"/>
    </row>
    <row r="181" customFormat="false" ht="15" hidden="false" customHeight="false" outlineLevel="0" collapsed="false">
      <c r="B181" s="4"/>
      <c r="C181" s="4"/>
      <c r="F181" s="5"/>
      <c r="G181" s="6"/>
      <c r="H181" s="6"/>
      <c r="I181" s="7" t="str">
        <f aca="false">IF(F181="","",F181*G181)</f>
        <v/>
      </c>
      <c r="J181" s="7" t="str">
        <f aca="false">IF(F181="","",F181*H181)</f>
        <v/>
      </c>
      <c r="K181" s="7" t="str">
        <f aca="false">IF(F181="","",J181-I181)</f>
        <v/>
      </c>
      <c r="L181" s="8" t="str">
        <f aca="false">IF(OR(F181="",I181=0),"",K181/I181)</f>
        <v/>
      </c>
      <c r="O181" s="4"/>
    </row>
    <row r="182" customFormat="false" ht="15" hidden="false" customHeight="false" outlineLevel="0" collapsed="false">
      <c r="B182" s="4"/>
      <c r="C182" s="4"/>
      <c r="F182" s="5"/>
      <c r="G182" s="6"/>
      <c r="H182" s="6"/>
      <c r="I182" s="7" t="str">
        <f aca="false">IF(F182="","",F182*G182)</f>
        <v/>
      </c>
      <c r="J182" s="7" t="str">
        <f aca="false">IF(F182="","",F182*H182)</f>
        <v/>
      </c>
      <c r="K182" s="7" t="str">
        <f aca="false">IF(F182="","",J182-I182)</f>
        <v/>
      </c>
      <c r="L182" s="8" t="str">
        <f aca="false">IF(OR(F182="",I182=0),"",K182/I182)</f>
        <v/>
      </c>
      <c r="O182" s="4"/>
    </row>
    <row r="183" customFormat="false" ht="15" hidden="false" customHeight="false" outlineLevel="0" collapsed="false">
      <c r="B183" s="4"/>
      <c r="C183" s="4"/>
      <c r="F183" s="5"/>
      <c r="G183" s="6"/>
      <c r="H183" s="6"/>
      <c r="I183" s="7" t="str">
        <f aca="false">IF(F183="","",F183*G183)</f>
        <v/>
      </c>
      <c r="J183" s="7" t="str">
        <f aca="false">IF(F183="","",F183*H183)</f>
        <v/>
      </c>
      <c r="K183" s="7" t="str">
        <f aca="false">IF(F183="","",J183-I183)</f>
        <v/>
      </c>
      <c r="L183" s="8" t="str">
        <f aca="false">IF(OR(F183="",I183=0),"",K183/I183)</f>
        <v/>
      </c>
      <c r="O183" s="4"/>
    </row>
    <row r="184" customFormat="false" ht="15" hidden="false" customHeight="false" outlineLevel="0" collapsed="false">
      <c r="B184" s="4"/>
      <c r="C184" s="4"/>
      <c r="F184" s="5"/>
      <c r="G184" s="6"/>
      <c r="H184" s="6"/>
      <c r="I184" s="7" t="str">
        <f aca="false">IF(F184="","",F184*G184)</f>
        <v/>
      </c>
      <c r="J184" s="7" t="str">
        <f aca="false">IF(F184="","",F184*H184)</f>
        <v/>
      </c>
      <c r="K184" s="7" t="str">
        <f aca="false">IF(F184="","",J184-I184)</f>
        <v/>
      </c>
      <c r="L184" s="8" t="str">
        <f aca="false">IF(OR(F184="",I184=0),"",K184/I184)</f>
        <v/>
      </c>
      <c r="O184" s="4"/>
    </row>
    <row r="185" customFormat="false" ht="15" hidden="false" customHeight="false" outlineLevel="0" collapsed="false">
      <c r="B185" s="4"/>
      <c r="C185" s="4"/>
      <c r="F185" s="5"/>
      <c r="G185" s="6"/>
      <c r="H185" s="6"/>
      <c r="I185" s="7" t="str">
        <f aca="false">IF(F185="","",F185*G185)</f>
        <v/>
      </c>
      <c r="J185" s="7" t="str">
        <f aca="false">IF(F185="","",F185*H185)</f>
        <v/>
      </c>
      <c r="K185" s="7" t="str">
        <f aca="false">IF(F185="","",J185-I185)</f>
        <v/>
      </c>
      <c r="L185" s="8" t="str">
        <f aca="false">IF(OR(F185="",I185=0),"",K185/I185)</f>
        <v/>
      </c>
      <c r="O185" s="4"/>
    </row>
    <row r="186" customFormat="false" ht="15" hidden="false" customHeight="false" outlineLevel="0" collapsed="false">
      <c r="B186" s="4"/>
      <c r="C186" s="4"/>
      <c r="F186" s="5"/>
      <c r="G186" s="6"/>
      <c r="H186" s="6"/>
      <c r="I186" s="7" t="str">
        <f aca="false">IF(F186="","",F186*G186)</f>
        <v/>
      </c>
      <c r="J186" s="7" t="str">
        <f aca="false">IF(F186="","",F186*H186)</f>
        <v/>
      </c>
      <c r="K186" s="7" t="str">
        <f aca="false">IF(F186="","",J186-I186)</f>
        <v/>
      </c>
      <c r="L186" s="8" t="str">
        <f aca="false">IF(OR(F186="",I186=0),"",K186/I186)</f>
        <v/>
      </c>
      <c r="O186" s="4"/>
    </row>
    <row r="187" customFormat="false" ht="15" hidden="false" customHeight="false" outlineLevel="0" collapsed="false">
      <c r="B187" s="4"/>
      <c r="C187" s="4"/>
      <c r="F187" s="5"/>
      <c r="G187" s="6"/>
      <c r="H187" s="6"/>
      <c r="I187" s="7" t="str">
        <f aca="false">IF(F187="","",F187*G187)</f>
        <v/>
      </c>
      <c r="J187" s="7" t="str">
        <f aca="false">IF(F187="","",F187*H187)</f>
        <v/>
      </c>
      <c r="K187" s="7" t="str">
        <f aca="false">IF(F187="","",J187-I187)</f>
        <v/>
      </c>
      <c r="L187" s="8" t="str">
        <f aca="false">IF(OR(F187="",I187=0),"",K187/I187)</f>
        <v/>
      </c>
      <c r="O187" s="4"/>
    </row>
    <row r="188" customFormat="false" ht="15" hidden="false" customHeight="false" outlineLevel="0" collapsed="false">
      <c r="B188" s="4"/>
      <c r="C188" s="4"/>
      <c r="F188" s="5"/>
      <c r="G188" s="6"/>
      <c r="H188" s="6"/>
      <c r="I188" s="7" t="str">
        <f aca="false">IF(F188="","",F188*G188)</f>
        <v/>
      </c>
      <c r="J188" s="7" t="str">
        <f aca="false">IF(F188="","",F188*H188)</f>
        <v/>
      </c>
      <c r="K188" s="7" t="str">
        <f aca="false">IF(F188="","",J188-I188)</f>
        <v/>
      </c>
      <c r="L188" s="8" t="str">
        <f aca="false">IF(OR(F188="",I188=0),"",K188/I188)</f>
        <v/>
      </c>
      <c r="O188" s="4"/>
    </row>
    <row r="189" customFormat="false" ht="15" hidden="false" customHeight="false" outlineLevel="0" collapsed="false">
      <c r="B189" s="4"/>
      <c r="C189" s="4"/>
      <c r="F189" s="5"/>
      <c r="G189" s="6"/>
      <c r="H189" s="6"/>
      <c r="I189" s="7" t="str">
        <f aca="false">IF(F189="","",F189*G189)</f>
        <v/>
      </c>
      <c r="J189" s="7" t="str">
        <f aca="false">IF(F189="","",F189*H189)</f>
        <v/>
      </c>
      <c r="K189" s="7" t="str">
        <f aca="false">IF(F189="","",J189-I189)</f>
        <v/>
      </c>
      <c r="L189" s="8" t="str">
        <f aca="false">IF(OR(F189="",I189=0),"",K189/I189)</f>
        <v/>
      </c>
      <c r="O189" s="4"/>
    </row>
    <row r="190" customFormat="false" ht="15" hidden="false" customHeight="false" outlineLevel="0" collapsed="false">
      <c r="B190" s="4"/>
      <c r="C190" s="4"/>
      <c r="F190" s="5"/>
      <c r="G190" s="6"/>
      <c r="H190" s="6"/>
      <c r="I190" s="7" t="str">
        <f aca="false">IF(F190="","",F190*G190)</f>
        <v/>
      </c>
      <c r="J190" s="7" t="str">
        <f aca="false">IF(F190="","",F190*H190)</f>
        <v/>
      </c>
      <c r="K190" s="7" t="str">
        <f aca="false">IF(F190="","",J190-I190)</f>
        <v/>
      </c>
      <c r="L190" s="8" t="str">
        <f aca="false">IF(OR(F190="",I190=0),"",K190/I190)</f>
        <v/>
      </c>
      <c r="O190" s="4"/>
    </row>
    <row r="191" customFormat="false" ht="15" hidden="false" customHeight="false" outlineLevel="0" collapsed="false">
      <c r="B191" s="4"/>
      <c r="C191" s="4"/>
      <c r="F191" s="5"/>
      <c r="G191" s="6"/>
      <c r="H191" s="6"/>
      <c r="I191" s="7" t="str">
        <f aca="false">IF(F191="","",F191*G191)</f>
        <v/>
      </c>
      <c r="J191" s="7" t="str">
        <f aca="false">IF(F191="","",F191*H191)</f>
        <v/>
      </c>
      <c r="K191" s="7" t="str">
        <f aca="false">IF(F191="","",J191-I191)</f>
        <v/>
      </c>
      <c r="L191" s="8" t="str">
        <f aca="false">IF(OR(F191="",I191=0),"",K191/I191)</f>
        <v/>
      </c>
      <c r="O191" s="4"/>
    </row>
    <row r="192" customFormat="false" ht="15" hidden="false" customHeight="false" outlineLevel="0" collapsed="false">
      <c r="B192" s="4"/>
      <c r="C192" s="4"/>
      <c r="F192" s="5"/>
      <c r="G192" s="6"/>
      <c r="H192" s="6"/>
      <c r="I192" s="7" t="str">
        <f aca="false">IF(F192="","",F192*G192)</f>
        <v/>
      </c>
      <c r="J192" s="7" t="str">
        <f aca="false">IF(F192="","",F192*H192)</f>
        <v/>
      </c>
      <c r="K192" s="7" t="str">
        <f aca="false">IF(F192="","",J192-I192)</f>
        <v/>
      </c>
      <c r="L192" s="8" t="str">
        <f aca="false">IF(OR(F192="",I192=0),"",K192/I192)</f>
        <v/>
      </c>
      <c r="O192" s="4"/>
    </row>
    <row r="193" customFormat="false" ht="15" hidden="false" customHeight="false" outlineLevel="0" collapsed="false">
      <c r="B193" s="4"/>
      <c r="C193" s="4"/>
      <c r="F193" s="5"/>
      <c r="G193" s="6"/>
      <c r="H193" s="6"/>
      <c r="I193" s="7" t="str">
        <f aca="false">IF(F193="","",F193*G193)</f>
        <v/>
      </c>
      <c r="J193" s="7" t="str">
        <f aca="false">IF(F193="","",F193*H193)</f>
        <v/>
      </c>
      <c r="K193" s="7" t="str">
        <f aca="false">IF(F193="","",J193-I193)</f>
        <v/>
      </c>
      <c r="L193" s="8" t="str">
        <f aca="false">IF(OR(F193="",I193=0),"",K193/I193)</f>
        <v/>
      </c>
      <c r="O193" s="4"/>
    </row>
    <row r="194" customFormat="false" ht="15" hidden="false" customHeight="false" outlineLevel="0" collapsed="false">
      <c r="B194" s="4"/>
      <c r="C194" s="4"/>
      <c r="F194" s="5"/>
      <c r="G194" s="6"/>
      <c r="H194" s="6"/>
      <c r="I194" s="7" t="str">
        <f aca="false">IF(F194="","",F194*G194)</f>
        <v/>
      </c>
      <c r="J194" s="7" t="str">
        <f aca="false">IF(F194="","",F194*H194)</f>
        <v/>
      </c>
      <c r="K194" s="7" t="str">
        <f aca="false">IF(F194="","",J194-I194)</f>
        <v/>
      </c>
      <c r="L194" s="8" t="str">
        <f aca="false">IF(OR(F194="",I194=0),"",K194/I194)</f>
        <v/>
      </c>
      <c r="O194" s="4"/>
    </row>
    <row r="195" customFormat="false" ht="15" hidden="false" customHeight="false" outlineLevel="0" collapsed="false">
      <c r="B195" s="4"/>
      <c r="C195" s="4"/>
      <c r="F195" s="5"/>
      <c r="G195" s="6"/>
      <c r="H195" s="6"/>
      <c r="I195" s="7" t="str">
        <f aca="false">IF(F195="","",F195*G195)</f>
        <v/>
      </c>
      <c r="J195" s="7" t="str">
        <f aca="false">IF(F195="","",F195*H195)</f>
        <v/>
      </c>
      <c r="K195" s="7" t="str">
        <f aca="false">IF(F195="","",J195-I195)</f>
        <v/>
      </c>
      <c r="L195" s="8" t="str">
        <f aca="false">IF(OR(F195="",I195=0),"",K195/I195)</f>
        <v/>
      </c>
      <c r="O195" s="4"/>
    </row>
    <row r="196" customFormat="false" ht="15" hidden="false" customHeight="false" outlineLevel="0" collapsed="false">
      <c r="B196" s="4"/>
      <c r="C196" s="4"/>
      <c r="F196" s="5"/>
      <c r="G196" s="6"/>
      <c r="H196" s="6"/>
      <c r="I196" s="7" t="str">
        <f aca="false">IF(F196="","",F196*G196)</f>
        <v/>
      </c>
      <c r="J196" s="7" t="str">
        <f aca="false">IF(F196="","",F196*H196)</f>
        <v/>
      </c>
      <c r="K196" s="7" t="str">
        <f aca="false">IF(F196="","",J196-I196)</f>
        <v/>
      </c>
      <c r="L196" s="8" t="str">
        <f aca="false">IF(OR(F196="",I196=0),"",K196/I196)</f>
        <v/>
      </c>
      <c r="O196" s="4"/>
    </row>
    <row r="197" customFormat="false" ht="15" hidden="false" customHeight="false" outlineLevel="0" collapsed="false">
      <c r="B197" s="4"/>
      <c r="C197" s="4"/>
      <c r="F197" s="5"/>
      <c r="G197" s="6"/>
      <c r="H197" s="6"/>
      <c r="I197" s="7" t="str">
        <f aca="false">IF(F197="","",F197*G197)</f>
        <v/>
      </c>
      <c r="J197" s="7" t="str">
        <f aca="false">IF(F197="","",F197*H197)</f>
        <v/>
      </c>
      <c r="K197" s="7" t="str">
        <f aca="false">IF(F197="","",J197-I197)</f>
        <v/>
      </c>
      <c r="L197" s="8" t="str">
        <f aca="false">IF(OR(F197="",I197=0),"",K197/I197)</f>
        <v/>
      </c>
      <c r="O197" s="4"/>
    </row>
    <row r="198" customFormat="false" ht="15" hidden="false" customHeight="false" outlineLevel="0" collapsed="false">
      <c r="B198" s="4"/>
      <c r="C198" s="4"/>
      <c r="F198" s="5"/>
      <c r="G198" s="6"/>
      <c r="H198" s="6"/>
      <c r="I198" s="7" t="str">
        <f aca="false">IF(F198="","",F198*G198)</f>
        <v/>
      </c>
      <c r="J198" s="7" t="str">
        <f aca="false">IF(F198="","",F198*H198)</f>
        <v/>
      </c>
      <c r="K198" s="7" t="str">
        <f aca="false">IF(F198="","",J198-I198)</f>
        <v/>
      </c>
      <c r="L198" s="8" t="str">
        <f aca="false">IF(OR(F198="",I198=0),"",K198/I198)</f>
        <v/>
      </c>
      <c r="O198" s="4"/>
    </row>
    <row r="199" customFormat="false" ht="15" hidden="false" customHeight="false" outlineLevel="0" collapsed="false">
      <c r="B199" s="4"/>
      <c r="C199" s="4"/>
      <c r="F199" s="5"/>
      <c r="G199" s="6"/>
      <c r="H199" s="6"/>
      <c r="I199" s="7" t="str">
        <f aca="false">IF(F199="","",F199*G199)</f>
        <v/>
      </c>
      <c r="J199" s="7" t="str">
        <f aca="false">IF(F199="","",F199*H199)</f>
        <v/>
      </c>
      <c r="K199" s="7" t="str">
        <f aca="false">IF(F199="","",J199-I199)</f>
        <v/>
      </c>
      <c r="L199" s="8" t="str">
        <f aca="false">IF(OR(F199="",I199=0),"",K199/I199)</f>
        <v/>
      </c>
      <c r="O199" s="4"/>
    </row>
    <row r="200" customFormat="false" ht="15" hidden="false" customHeight="false" outlineLevel="0" collapsed="false">
      <c r="B200" s="4"/>
      <c r="C200" s="4"/>
      <c r="F200" s="5"/>
      <c r="G200" s="6"/>
      <c r="H200" s="6"/>
      <c r="I200" s="7" t="str">
        <f aca="false">IF(F200="","",F200*G200)</f>
        <v/>
      </c>
      <c r="J200" s="7" t="str">
        <f aca="false">IF(F200="","",F200*H200)</f>
        <v/>
      </c>
      <c r="K200" s="7" t="str">
        <f aca="false">IF(F200="","",J200-I200)</f>
        <v/>
      </c>
      <c r="L200" s="8" t="str">
        <f aca="false">IF(OR(F200="",I200=0),"",K200/I200)</f>
        <v/>
      </c>
      <c r="O200" s="4"/>
    </row>
    <row r="201" customFormat="false" ht="15" hidden="false" customHeight="false" outlineLevel="0" collapsed="false">
      <c r="B201" s="4"/>
      <c r="C201" s="4"/>
      <c r="F201" s="5"/>
      <c r="G201" s="6"/>
      <c r="H201" s="6"/>
      <c r="I201" s="7" t="str">
        <f aca="false">IF(F201="","",F201*G201)</f>
        <v/>
      </c>
      <c r="J201" s="7" t="str">
        <f aca="false">IF(F201="","",F201*H201)</f>
        <v/>
      </c>
      <c r="K201" s="7" t="str">
        <f aca="false">IF(F201="","",J201-I201)</f>
        <v/>
      </c>
      <c r="L201" s="8" t="str">
        <f aca="false">IF(OR(F201="",I201=0),"",K201/I201)</f>
        <v/>
      </c>
      <c r="O201" s="4"/>
    </row>
    <row r="202" customFormat="false" ht="15" hidden="false" customHeight="false" outlineLevel="0" collapsed="false">
      <c r="B202" s="4"/>
      <c r="C202" s="4"/>
      <c r="F202" s="5"/>
      <c r="G202" s="6"/>
      <c r="H202" s="6"/>
      <c r="I202" s="7" t="str">
        <f aca="false">IF(F202="","",F202*G202)</f>
        <v/>
      </c>
      <c r="J202" s="7" t="str">
        <f aca="false">IF(F202="","",F202*H202)</f>
        <v/>
      </c>
      <c r="K202" s="7" t="str">
        <f aca="false">IF(F202="","",J202-I202)</f>
        <v/>
      </c>
      <c r="L202" s="8" t="str">
        <f aca="false">IF(OR(F202="",I202=0),"",K202/I202)</f>
        <v/>
      </c>
      <c r="O202" s="4"/>
    </row>
    <row r="203" customFormat="false" ht="15" hidden="false" customHeight="false" outlineLevel="0" collapsed="false">
      <c r="B203" s="4"/>
      <c r="C203" s="4"/>
      <c r="F203" s="5"/>
      <c r="G203" s="6"/>
      <c r="H203" s="6"/>
      <c r="I203" s="7" t="str">
        <f aca="false">IF(F203="","",F203*G203)</f>
        <v/>
      </c>
      <c r="J203" s="7" t="str">
        <f aca="false">IF(F203="","",F203*H203)</f>
        <v/>
      </c>
      <c r="K203" s="7" t="str">
        <f aca="false">IF(F203="","",J203-I203)</f>
        <v/>
      </c>
      <c r="L203" s="8" t="str">
        <f aca="false">IF(OR(F203="",I203=0),"",K203/I203)</f>
        <v/>
      </c>
      <c r="O203" s="4"/>
    </row>
    <row r="204" customFormat="false" ht="15" hidden="false" customHeight="false" outlineLevel="0" collapsed="false">
      <c r="B204" s="4"/>
      <c r="C204" s="4"/>
      <c r="F204" s="5"/>
      <c r="G204" s="6"/>
      <c r="H204" s="6"/>
      <c r="I204" s="7" t="str">
        <f aca="false">IF(F204="","",F204*G204)</f>
        <v/>
      </c>
      <c r="J204" s="7" t="str">
        <f aca="false">IF(F204="","",F204*H204)</f>
        <v/>
      </c>
      <c r="K204" s="7" t="str">
        <f aca="false">IF(F204="","",J204-I204)</f>
        <v/>
      </c>
      <c r="L204" s="8" t="str">
        <f aca="false">IF(OR(F204="",I204=0),"",K204/I204)</f>
        <v/>
      </c>
      <c r="O204" s="4"/>
    </row>
  </sheetData>
  <dataValidations count="3">
    <dataValidation allowBlank="false" errorStyle="stop" operator="between" showDropDown="false" showErrorMessage="false" showInputMessage="false" sqref="B5:B204" type="list">
      <formula1>"Pokémon,One Piece,Other"</formula1>
      <formula2>0</formula2>
    </dataValidation>
    <dataValidation allowBlank="false" errorStyle="stop" operator="between" showDropDown="false" showErrorMessage="false" showInputMessage="false" sqref="C5:C204" type="list">
      <formula1>"Elite Trainer Box,Booster bundle,Booster box,Collection box,Tin,Other"</formula1>
      <formula2>0</formula2>
    </dataValidation>
    <dataValidation allowBlank="false" errorStyle="stop" operator="between" showDropDown="false" showErrorMessage="false" showInputMessage="false" sqref="O5:O204" type="list">
      <formula1>"Yes,No"</formula1>
      <formula2>0</formula2>
    </dataValidation>
  </dataValidations>
  <hyperlinks>
    <hyperlink ref="A2" r:id="rId1" display="Free template by Slab Bunker — slabbunk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5" min="2" style="0" width="14"/>
  </cols>
  <sheetData>
    <row r="1" customFormat="false" ht="19.7" hidden="false" customHeight="false" outlineLevel="0" collapsed="false">
      <c r="A1" s="1" t="s">
        <v>36</v>
      </c>
    </row>
    <row r="3" customFormat="false" ht="15" hidden="false" customHeight="false" outlineLevel="0" collapsed="false">
      <c r="A3" s="9" t="s">
        <v>37</v>
      </c>
      <c r="B3" s="0" t="n">
        <f aca="false">SUM(Collection!F5:F204)</f>
        <v>6</v>
      </c>
    </row>
    <row r="4" customFormat="false" ht="15" hidden="false" customHeight="false" outlineLevel="0" collapsed="false">
      <c r="A4" s="9" t="s">
        <v>10</v>
      </c>
      <c r="B4" s="7" t="n">
        <f aca="false">SUM(Collection!I5:I204)</f>
        <v>275</v>
      </c>
    </row>
    <row r="5" customFormat="false" ht="15" hidden="false" customHeight="false" outlineLevel="0" collapsed="false">
      <c r="A5" s="9" t="s">
        <v>38</v>
      </c>
      <c r="B5" s="7" t="n">
        <f aca="false">SUM(Collection!J5:J204)</f>
        <v>340</v>
      </c>
    </row>
    <row r="6" customFormat="false" ht="15" hidden="false" customHeight="false" outlineLevel="0" collapsed="false">
      <c r="A6" s="9" t="s">
        <v>39</v>
      </c>
      <c r="B6" s="7" t="n">
        <f aca="false">B5-B4</f>
        <v>65</v>
      </c>
    </row>
    <row r="7" customFormat="false" ht="15" hidden="false" customHeight="false" outlineLevel="0" collapsed="false">
      <c r="A7" s="9" t="s">
        <v>13</v>
      </c>
      <c r="B7" s="8" t="n">
        <f aca="false">IF(B4=0,"",B6/B4)</f>
        <v>0.236363636363636</v>
      </c>
    </row>
    <row r="8" customFormat="false" ht="15" hidden="false" customHeight="false" outlineLevel="0" collapsed="false">
      <c r="A8" s="9" t="s">
        <v>40</v>
      </c>
      <c r="B8" s="0" t="n">
        <f aca="false">SUMIF(Collection!O5:O204,"Yes",Collection!F5:F204)</f>
        <v>3</v>
      </c>
    </row>
    <row r="9" customFormat="false" ht="15" hidden="false" customHeight="false" outlineLevel="0" collapsed="false">
      <c r="A9" s="9" t="s">
        <v>41</v>
      </c>
      <c r="B9" s="0" t="n">
        <f aca="false">SUMIF(Collection!O5:O204,"No",Collection!F5:F204)</f>
        <v>3</v>
      </c>
    </row>
    <row r="12" customFormat="false" ht="15" hidden="false" customHeight="false" outlineLevel="0" collapsed="false">
      <c r="A12" s="3" t="s">
        <v>4</v>
      </c>
      <c r="B12" s="3" t="s">
        <v>7</v>
      </c>
      <c r="C12" s="3" t="s">
        <v>42</v>
      </c>
      <c r="D12" s="3" t="s">
        <v>43</v>
      </c>
      <c r="E12" s="3" t="s">
        <v>44</v>
      </c>
    </row>
    <row r="13" customFormat="false" ht="15" hidden="false" customHeight="false" outlineLevel="0" collapsed="false">
      <c r="A13" s="0" t="s">
        <v>20</v>
      </c>
      <c r="B13" s="0" t="n">
        <f aca="false">SUMIF(Collection!C5:C204,A13,Collection!F5:F204)</f>
        <v>2</v>
      </c>
      <c r="C13" s="7" t="n">
        <f aca="false">SUMIF(Collection!C5:C204,A13,Collection!I5:I204)</f>
        <v>100</v>
      </c>
      <c r="D13" s="7" t="n">
        <f aca="false">SUMIF(Collection!C5:C204,A13,Collection!J5:J204)</f>
        <v>130</v>
      </c>
      <c r="E13" s="7" t="n">
        <f aca="false">D13-C13</f>
        <v>30</v>
      </c>
    </row>
    <row r="14" customFormat="false" ht="15" hidden="false" customHeight="false" outlineLevel="0" collapsed="false">
      <c r="A14" s="0" t="s">
        <v>32</v>
      </c>
      <c r="B14" s="0" t="n">
        <f aca="false">SUMIF(Collection!C5:C204,A14,Collection!F5:F204)</f>
        <v>3</v>
      </c>
      <c r="C14" s="7" t="n">
        <f aca="false">SUMIF(Collection!C5:C204,A14,Collection!I5:I204)</f>
        <v>75</v>
      </c>
      <c r="D14" s="7" t="n">
        <f aca="false">SUMIF(Collection!C5:C204,A14,Collection!J5:J204)</f>
        <v>90</v>
      </c>
      <c r="E14" s="7" t="n">
        <f aca="false">D14-C14</f>
        <v>15</v>
      </c>
    </row>
    <row r="15" customFormat="false" ht="15" hidden="false" customHeight="false" outlineLevel="0" collapsed="false">
      <c r="A15" s="0" t="s">
        <v>28</v>
      </c>
      <c r="B15" s="0" t="n">
        <f aca="false">SUMIF(Collection!C5:C204,A15,Collection!F5:F204)</f>
        <v>1</v>
      </c>
      <c r="C15" s="7" t="n">
        <f aca="false">SUMIF(Collection!C5:C204,A15,Collection!I5:I204)</f>
        <v>100</v>
      </c>
      <c r="D15" s="7" t="n">
        <f aca="false">SUMIF(Collection!C5:C204,A15,Collection!J5:J204)</f>
        <v>120</v>
      </c>
      <c r="E15" s="7" t="n">
        <f aca="false">D15-C15</f>
        <v>20</v>
      </c>
    </row>
    <row r="16" customFormat="false" ht="15" hidden="false" customHeight="false" outlineLevel="0" collapsed="false">
      <c r="A16" s="0" t="s">
        <v>45</v>
      </c>
      <c r="B16" s="0" t="n">
        <f aca="false">SUMIF(Collection!C5:C204,A16,Collection!F5:F204)</f>
        <v>0</v>
      </c>
      <c r="C16" s="7" t="n">
        <f aca="false">SUMIF(Collection!C5:C204,A16,Collection!I5:I204)</f>
        <v>0</v>
      </c>
      <c r="D16" s="7" t="n">
        <f aca="false">SUMIF(Collection!C5:C204,A16,Collection!J5:J204)</f>
        <v>0</v>
      </c>
      <c r="E16" s="7" t="n">
        <f aca="false">D16-C16</f>
        <v>0</v>
      </c>
    </row>
    <row r="17" customFormat="false" ht="15" hidden="false" customHeight="false" outlineLevel="0" collapsed="false">
      <c r="A17" s="0" t="s">
        <v>46</v>
      </c>
      <c r="B17" s="0" t="n">
        <f aca="false">SUMIF(Collection!C5:C204,A17,Collection!F5:F204)</f>
        <v>0</v>
      </c>
      <c r="C17" s="7" t="n">
        <f aca="false">SUMIF(Collection!C5:C204,A17,Collection!I5:I204)</f>
        <v>0</v>
      </c>
      <c r="D17" s="7" t="n">
        <f aca="false">SUMIF(Collection!C5:C204,A17,Collection!J5:J204)</f>
        <v>0</v>
      </c>
      <c r="E17" s="7" t="n">
        <f aca="false">D17-C17</f>
        <v>0</v>
      </c>
    </row>
    <row r="18" customFormat="false" ht="15" hidden="false" customHeight="false" outlineLevel="0" collapsed="false">
      <c r="A18" s="0" t="s">
        <v>47</v>
      </c>
      <c r="B18" s="0" t="n">
        <f aca="false">SUMIF(Collection!C5:C204,A18,Collection!F5:F204)</f>
        <v>0</v>
      </c>
      <c r="C18" s="7" t="n">
        <f aca="false">SUMIF(Collection!C5:C204,A18,Collection!I5:I204)</f>
        <v>0</v>
      </c>
      <c r="D18" s="7" t="n">
        <f aca="false">SUMIF(Collection!C5:C204,A18,Collection!J5:J204)</f>
        <v>0</v>
      </c>
      <c r="E18" s="7" t="n">
        <f aca="false">D18-C18</f>
        <v>0</v>
      </c>
    </row>
    <row r="21" customFormat="false" ht="15" hidden="false" customHeight="false" outlineLevel="0" collapsed="false">
      <c r="A21" s="2" t="s">
        <v>48</v>
      </c>
    </row>
  </sheetData>
  <hyperlinks>
    <hyperlink ref="A21" r:id="rId1" display="Protect what you track — acrylic cases at slabbunk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49</v>
      </c>
    </row>
    <row r="3" customFormat="false" ht="15" hidden="false" customHeight="false" outlineLevel="0" collapsed="false">
      <c r="A3" s="10" t="s">
        <v>50</v>
      </c>
    </row>
    <row r="4" customFormat="false" ht="15" hidden="false" customHeight="false" outlineLevel="0" collapsed="false">
      <c r="A4" s="10" t="s">
        <v>51</v>
      </c>
    </row>
    <row r="5" customFormat="false" ht="15" hidden="false" customHeight="false" outlineLevel="0" collapsed="false">
      <c r="A5" s="10" t="s">
        <v>52</v>
      </c>
    </row>
    <row r="6" customFormat="false" ht="15" hidden="false" customHeight="false" outlineLevel="0" collapsed="false">
      <c r="A6" s="10" t="s">
        <v>53</v>
      </c>
    </row>
    <row r="7" customFormat="false" ht="15" hidden="false" customHeight="false" outlineLevel="0" collapsed="false">
      <c r="A7" s="10" t="s">
        <v>54</v>
      </c>
    </row>
    <row r="8" customFormat="false" ht="15" hidden="false" customHeight="false" outlineLevel="0" collapsed="false">
      <c r="A8" s="10" t="s">
        <v>55</v>
      </c>
    </row>
    <row r="9" customFormat="false" ht="15" hidden="false" customHeight="false" outlineLevel="0" collapsed="false">
      <c r="A9" s="10" t="s">
        <v>56</v>
      </c>
    </row>
    <row r="10" customFormat="false" ht="41.75" hidden="false" customHeight="false" outlineLevel="0" collapsed="false">
      <c r="A10" s="10" t="s">
        <v>57</v>
      </c>
    </row>
    <row r="12" customFormat="false" ht="14.9" hidden="false" customHeight="false" outlineLevel="0" collapsed="false">
      <c r="A12" s="2" t="s">
        <v>58</v>
      </c>
    </row>
  </sheetData>
  <hyperlinks>
    <hyperlink ref="A12" r:id="rId1" display="slabbunker.com — find the case that fits your box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2026-11-01T00:58:01Z</dcterms:created>
  <dc:creator>openpyxl</dc:creator>
  <dc:description/>
  <dc:language>en-US</dc:language>
  <cp:lastModifiedBy/>
  <dcterms:modified xsi:type="dcterms:W3CDTF">2026-11-01T11:58:10Z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